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19200" windowHeight="7050"/>
  </bookViews>
  <sheets>
    <sheet name="Старшие" sheetId="4" r:id="rId1"/>
  </sheets>
  <calcPr calcId="162913"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1" i="4" l="1"/>
  <c r="D152" i="4"/>
  <c r="D153" i="4"/>
  <c r="G19" i="4" l="1"/>
  <c r="G24" i="4"/>
  <c r="G23" i="4"/>
  <c r="G27" i="4"/>
  <c r="G28" i="4"/>
  <c r="G106" i="4"/>
  <c r="G104" i="4"/>
  <c r="G101" i="4"/>
  <c r="G100" i="4"/>
  <c r="G97" i="4"/>
  <c r="G96" i="4"/>
  <c r="G88" i="4"/>
  <c r="G87" i="4"/>
  <c r="G86" i="4"/>
  <c r="G85" i="4"/>
  <c r="G83" i="4"/>
  <c r="G82" i="4"/>
  <c r="G81" i="4"/>
  <c r="G80" i="4"/>
  <c r="G79" i="4"/>
  <c r="G78" i="4"/>
  <c r="G77" i="4"/>
  <c r="G76" i="4"/>
  <c r="G75" i="4"/>
  <c r="G74" i="4"/>
  <c r="G73" i="4"/>
  <c r="G72" i="4"/>
  <c r="G71" i="4"/>
  <c r="G70" i="4"/>
  <c r="G69" i="4"/>
  <c r="G68" i="4"/>
  <c r="G67" i="4"/>
  <c r="G66" i="4"/>
  <c r="G65" i="4"/>
  <c r="G64" i="4"/>
  <c r="G63" i="4"/>
  <c r="G62" i="4"/>
  <c r="G61" i="4"/>
  <c r="G59" i="4"/>
  <c r="G58" i="4"/>
  <c r="G57" i="4"/>
  <c r="G56" i="4"/>
  <c r="G47" i="4"/>
  <c r="G45" i="4"/>
  <c r="G42" i="4"/>
  <c r="G41" i="4"/>
  <c r="G40" i="4"/>
  <c r="G107" i="4"/>
  <c r="G36" i="4"/>
  <c r="G29" i="4"/>
  <c r="G26" i="4"/>
  <c r="G25" i="4"/>
  <c r="G22" i="4"/>
  <c r="G18" i="4"/>
</calcChain>
</file>

<file path=xl/sharedStrings.xml><?xml version="1.0" encoding="utf-8"?>
<sst xmlns="http://schemas.openxmlformats.org/spreadsheetml/2006/main" count="978" uniqueCount="475">
  <si>
    <t>Наименование</t>
  </si>
  <si>
    <t>Ед. измерения</t>
  </si>
  <si>
    <t>Кол-во</t>
  </si>
  <si>
    <t>шт</t>
  </si>
  <si>
    <t>НАИМЕНОВАНИЕ КОМПЕТЕНЦИИ</t>
  </si>
  <si>
    <t>ЧЕМПИОНАТ</t>
  </si>
  <si>
    <t>Главный эксперт</t>
  </si>
  <si>
    <t>Заместитель Главного эксперта</t>
  </si>
  <si>
    <t>Технический эксперт</t>
  </si>
  <si>
    <t>Эксперт по CIS</t>
  </si>
  <si>
    <t>Комментарий</t>
  </si>
  <si>
    <t xml:space="preserve">Сроки проведения </t>
  </si>
  <si>
    <t>Место проведения</t>
  </si>
  <si>
    <t>Количество рабочих мест</t>
  </si>
  <si>
    <t>Количество экспертов (в том числе с главным и заместителем)</t>
  </si>
  <si>
    <t>Общая площадь застройки компетенции</t>
  </si>
  <si>
    <t>Требование (описание)</t>
  </si>
  <si>
    <t>_________________________________________________________</t>
  </si>
  <si>
    <t xml:space="preserve">          (подпись)                                                                           (дата)</t>
  </si>
  <si>
    <t>РАБОЧАЯ ПЛОЩАДКА КОНКУРСАНТОВ</t>
  </si>
  <si>
    <t>ОБЩАЯ РАБОЧАЯ ПЛОЩАДКА КОНКУРСАНТОВ</t>
  </si>
  <si>
    <t>№</t>
  </si>
  <si>
    <t>(ФИО)</t>
  </si>
  <si>
    <t>ДОПОЛНИТЕЛЬНЫЕ ТРЕБОВАНИЯ К ОБЕСПЕЧЕНИЮ ОБЩЕЙ РАБОЧЕЙ ПЛОЩАДКЕ КОНКУРСАНТОВ (КОММУНИКАЦИИ, ПОДКЛЮЧЕНИЯ, ОСВЕЩЕНИЕ И Т.П.)</t>
  </si>
  <si>
    <t>ДОПОЛНИТЕЛЬНЫЕ ТРЕБОВАНИЯ К ОБЕСПЕЧЕНИЮ БРИФИНГ-ЗОНЫ (КОММУНИКАЦИИ, ПОДКЛЮЧЕНИЯ, ОСВЕЩЕНИЕ И Т.П.)</t>
  </si>
  <si>
    <t>ДОПОЛНИТЕЛЬНЫЕ ТРЕБОВАНИЯ К ОБЕСПЕЧЕНИЮ КОМНАТЫ ЭКСПЕРТОВ (КОММУНИКАЦИИ, ПОДКЛЮЧЕНИЯ, ОСВЕЩЕНИЕ И Т.П.)</t>
  </si>
  <si>
    <t>ДОПОЛНИТЕЛЬНЫЕ ТРЕБОВАНИЯ К ОБЕСПЕЧЕНИЮ КОМНАТЫ ГЛАВНОГО ЭКСПЕРТА (КОММУНИКАЦИИ, ПОДКЛЮЧЕНИЯ, ОСВЕЩЕНИЕ И Т.П.)</t>
  </si>
  <si>
    <t xml:space="preserve"> Тех. описание позиции</t>
  </si>
  <si>
    <t>Наименование позиции</t>
  </si>
  <si>
    <t>ОБОРУДОВАНИЕ И ИНСТРУМЕНТЫ (НА ВСЕХ КОНКУРСАНТОВ, ЭКСПЕРТОВ)</t>
  </si>
  <si>
    <t>КАНЦЕЛЯРИЯ НА КОМПЕТЕНЦИЮ (НА ВСЕХ КОНКУРСАНТОВ,  ЭКСПЕРТОВ)</t>
  </si>
  <si>
    <t>МЕБЕЛЬ И ФУРНИТУРА (НА ВСЕХ КОНКУРСАНТОВ, ЭКСПЕРТОВ)</t>
  </si>
  <si>
    <t>МЕБЕЛЬ И ФУРНИТУРА (ДЛЯ ГЭ)</t>
  </si>
  <si>
    <t>МЕБЕЛЬ И ФУРНИТУРА (НА ВСЕХ КОНКУРСАНТОВ)</t>
  </si>
  <si>
    <t>шт.</t>
  </si>
  <si>
    <t>Совок металлический с длинной ручкой</t>
  </si>
  <si>
    <t>Метла для уборки рабочих мест</t>
  </si>
  <si>
    <t>Розетка   в комплекте с вилкой - однофазная для оборудования 111/141</t>
  </si>
  <si>
    <t>Розетка  однофазная для электроинструмента</t>
  </si>
  <si>
    <t>Для закрепления деталей  и фиксации трубы в положения Н-L045 PC; PH и  пластин в PA; PC; PF; PE  положении</t>
  </si>
  <si>
    <t>набор</t>
  </si>
  <si>
    <t>ОБОРУДОВАНИЕ И ИНСТРУМЕНТЫ (НА 1 КОНКУРСАНТА)</t>
  </si>
  <si>
    <t>ОБОРУДОВАНИЕ И ИНСТРУМЕНТЫ (НА ВСЕХ КОНКУРСАНТОВ)</t>
  </si>
  <si>
    <t>Количество конкурсантов</t>
  </si>
  <si>
    <t>МЕБЕЛЬ И ФУРНИТУРА (НА 1 КОНКУРСАНТА)</t>
  </si>
  <si>
    <t>РАСХОДНЫЕ МАТЕРИАЛЫ (НА ВСЕХ КОНКУРСАНТОВ)</t>
  </si>
  <si>
    <t>СРЕДСТВА ИНДИВИДУАЛЬНОЙ ЗАЩИТЫ (НА ВСЕХ КОНКУРСАНТОВ)</t>
  </si>
  <si>
    <t>РАСХОДНЫЕ МАТЕРИАЛЫ (НА 1 КОНКУРСАНТА)</t>
  </si>
  <si>
    <t>СРЕДСТВА ИНДИВИДУАЛЬНОЙ ЗАЩИТЫ (НА 1 КОНКУРСАНТА)</t>
  </si>
  <si>
    <t>ДОПОЛНИТЕЛЬНЫЕ ТРЕБОВАНИЯ К ОБЕСПЕЧЕНИЮ КОНКУРСНЫОЙ ПЛОЩАДКИ  (КОММУНИКАЦИИ, ПОДКЛЮЧЕНИЯ, ОСВЕЩЕНИЕ И Т.П.)</t>
  </si>
  <si>
    <t>уп</t>
  </si>
  <si>
    <t>бухта</t>
  </si>
  <si>
    <t>Детали согласно чертежа и спецификации</t>
  </si>
  <si>
    <t>комплект</t>
  </si>
  <si>
    <t>Размеры 150х50х10мм. Имеет аналогичную  толщину, что и фактические модульные элементы.</t>
  </si>
  <si>
    <t xml:space="preserve">Маска сварщика  </t>
  </si>
  <si>
    <t>Беруши</t>
  </si>
  <si>
    <t>Монтаж и наладку электрооборудования произвести согласно  ПУЭ и ПТЭ</t>
  </si>
  <si>
    <t>Электричество на 1 рабочее место - 220 Вольт (6 кВт/ 15А)</t>
  </si>
  <si>
    <t>Электричество на 1 рабочее место  - 380 Вольт (18 кВт/10А)</t>
  </si>
  <si>
    <t>Электричество на 1 рабочее место  - 220 Вольт (2 кВт)</t>
  </si>
  <si>
    <t>для оборудования 111/141 процесса</t>
  </si>
  <si>
    <t>для оборудования 135/136 процесса</t>
  </si>
  <si>
    <t>для ручного электроинструмента</t>
  </si>
  <si>
    <t>Комплект гаечных ключей</t>
  </si>
  <si>
    <t>Комплект отверток</t>
  </si>
  <si>
    <t xml:space="preserve">Верстак  металлический  </t>
  </si>
  <si>
    <t>При организации 2 групп оценивающих экспертов - количество данной позиции удваивается</t>
  </si>
  <si>
    <t>Обезжириватель</t>
  </si>
  <si>
    <t>баллон</t>
  </si>
  <si>
    <t>Краги сварочные спилковые</t>
  </si>
  <si>
    <t>Перчатки кожанные белые</t>
  </si>
  <si>
    <t>пара</t>
  </si>
  <si>
    <t xml:space="preserve">Электричество: 4 розетки по 220 Вольт (по 2 кВт на каждую) </t>
  </si>
  <si>
    <t>ЗОНА ВИЗУАЛЬНО-ИЗМЕРИТЕЛЬНОГО КОНТРОЛЯ</t>
  </si>
  <si>
    <t>ЗОНА РАЗРУШАЮЩЕГО КОНТРОЛЯ</t>
  </si>
  <si>
    <t xml:space="preserve">Электричество: 3 розетки по 220 Вольт (по 2 кВт на каждую) </t>
  </si>
  <si>
    <t>Подвод сжатого воздуха для технологических нужд-до 25 бар, не менее 50 л/мин, внутренняя резьба под фиттинг G1/4"</t>
  </si>
  <si>
    <t xml:space="preserve">Электричество: 2 розетки по 220 Вольт (по 2 кВт на каждую) </t>
  </si>
  <si>
    <t>Проектор</t>
  </si>
  <si>
    <t>Экран для проектора</t>
  </si>
  <si>
    <t>флеш карта USB</t>
  </si>
  <si>
    <t>Сетевой фильтр</t>
  </si>
  <si>
    <t>Мусорная корзина</t>
  </si>
  <si>
    <t>Кулер для воды</t>
  </si>
  <si>
    <t>Стул ученический</t>
  </si>
  <si>
    <t>указать фактическую площадь зоны</t>
  </si>
  <si>
    <t>Площадь зоны не менее 3 м.кв  на каждого участника и эксперта</t>
  </si>
  <si>
    <t>Корзина для мусора</t>
  </si>
  <si>
    <t xml:space="preserve">Электричество: 4 розетки на 220 Вольт (2 кВт) </t>
  </si>
  <si>
    <t xml:space="preserve">Подключение компьютера к проводному интернету </t>
  </si>
  <si>
    <t>Наличие соглашения обязательно в день С-2</t>
  </si>
  <si>
    <t>Площадь склада не менее 24 м.кв (4*6 метра)</t>
  </si>
  <si>
    <t xml:space="preserve">Электричество: 1 розетка на 220 Вольт (2 кВт) </t>
  </si>
  <si>
    <t>Ножницы канцелярские</t>
  </si>
  <si>
    <t>Степлер</t>
  </si>
  <si>
    <t xml:space="preserve">Скобы для степлера </t>
  </si>
  <si>
    <t>Файлы 100шт.</t>
  </si>
  <si>
    <t>пачка</t>
  </si>
  <si>
    <t>"ТУЛБОКС" РЕКОМЕНДОВАННЫЙ ИНСТРУМЕНТ И ПРИНАДЛЕЖНОСТИ, КОТОРЫЕ ДОЛЖЕН ПРИВЕЗТИ С СОБОЙ УЧАСТНИК (НЕ ОПРЕДЕЛЕН)</t>
  </si>
  <si>
    <t>Молоток-шлакаотделитель</t>
  </si>
  <si>
    <t>Чертилка</t>
  </si>
  <si>
    <t>Обувь сварочная</t>
  </si>
  <si>
    <t>Прямая шлифовальная машинка</t>
  </si>
  <si>
    <t xml:space="preserve">НА 1 КОНКУРСАНТА </t>
  </si>
  <si>
    <t xml:space="preserve">НА ВСЕХ КОНКУРСАНТОВ </t>
  </si>
  <si>
    <t>IT ОБОРУДОВАНИЕ  (ДЛЯ ГЭ)</t>
  </si>
  <si>
    <t>IT ОБОРУДОВАНИЕ (НА ВСЕХ КОНКУРСАНТОВ, ЭКСПЕРТОВ)</t>
  </si>
  <si>
    <t>Критически важные характеристики позиции отсутствуют</t>
  </si>
  <si>
    <t xml:space="preserve">Огнетушитель </t>
  </si>
  <si>
    <t>лицензя</t>
  </si>
  <si>
    <t>СРЕДСТВА ИНДИВИДУАЛЬНОЙ ЗАЩИТЫ (ДЛЯ ГЭ)</t>
  </si>
  <si>
    <t>КОМНАТА ГЛАВНОГО ЭКСПЕРТА</t>
  </si>
  <si>
    <t>ПРОГРАММНОЕ ОБЕМПЕЧЕНИЕ (ДЛЯ ГЭ)</t>
  </si>
  <si>
    <t>Ящик</t>
  </si>
  <si>
    <t>Комплект роликов 135/136 (подающие + прижимные) 1.0</t>
  </si>
  <si>
    <t>Комплект роликов 135/136 (подающие + прижимные) 1.2</t>
  </si>
  <si>
    <t xml:space="preserve">Шланг (рукав) III - класса ГОСТ 9356-75 </t>
  </si>
  <si>
    <t xml:space="preserve">Коврик диэлектрический </t>
  </si>
  <si>
    <t>Для обеспечения надежной фиксации баллонов в вертикальном положении</t>
  </si>
  <si>
    <t>Местный источник освещения</t>
  </si>
  <si>
    <r>
      <t xml:space="preserve">Марка WL-20, размер </t>
    </r>
    <r>
      <rPr>
        <sz val="10"/>
        <color indexed="8"/>
        <rFont val="Calibri"/>
        <family val="2"/>
        <charset val="204"/>
      </rPr>
      <t>Ø</t>
    </r>
    <r>
      <rPr>
        <sz val="10"/>
        <color indexed="8"/>
        <rFont val="Times New Roman"/>
        <family val="1"/>
        <charset val="204"/>
      </rPr>
      <t>2,4х175мм (синий)</t>
    </r>
  </si>
  <si>
    <r>
      <t xml:space="preserve">для углеродистой стали, всепозиционная, </t>
    </r>
    <r>
      <rPr>
        <sz val="10"/>
        <color indexed="8"/>
        <rFont val="Calibri"/>
        <family val="2"/>
        <charset val="204"/>
      </rPr>
      <t>Ø</t>
    </r>
    <r>
      <rPr>
        <sz val="10"/>
        <color indexed="8"/>
        <rFont val="Times New Roman"/>
        <family val="1"/>
        <charset val="204"/>
      </rPr>
      <t xml:space="preserve">1,2мм, масса бухты 5кг </t>
    </r>
  </si>
  <si>
    <r>
      <t xml:space="preserve">для углеродистой стали, </t>
    </r>
    <r>
      <rPr>
        <sz val="10"/>
        <color indexed="8"/>
        <rFont val="Calibri"/>
        <family val="2"/>
        <charset val="204"/>
      </rPr>
      <t>Ø</t>
    </r>
    <r>
      <rPr>
        <sz val="10"/>
        <color indexed="8"/>
        <rFont val="Times New Roman"/>
        <family val="1"/>
        <charset val="204"/>
      </rPr>
      <t xml:space="preserve"> 1,0мм , масса бухты 5 кг</t>
    </r>
  </si>
  <si>
    <t>Комплект деталей для Контрольных образцов Модуль А</t>
  </si>
  <si>
    <t>Размеры 150х50х10мм</t>
  </si>
  <si>
    <t>Размеры 150х50х16мм</t>
  </si>
  <si>
    <t>Размеры 100х50х12мм</t>
  </si>
  <si>
    <t>Труба   Ø 114х8х50мм ГОСТ 33228-2015, токарная обработка одного торца по ГОСТ 16037-80 (соединение С17, разделка кромки 30⁰)</t>
  </si>
  <si>
    <t>Размеры 50х100х2мм</t>
  </si>
  <si>
    <t>Размеры 50х100х3мм</t>
  </si>
  <si>
    <t>Удлинитель электрический</t>
  </si>
  <si>
    <t>Напряжение 220В;  сила тока 16А; длинна 5м; количество евро-розеток (с заземлением) 5шт</t>
  </si>
  <si>
    <t>Рулон алюминиевой клейкой ленты</t>
  </si>
  <si>
    <t>Диск абразивный отрезной по нержавеющей стали</t>
  </si>
  <si>
    <t>Диск абразивный отрезной по алюминию</t>
  </si>
  <si>
    <t>Диск абразивный отрезной по углеродистой стали</t>
  </si>
  <si>
    <t>Диск абразивный шлифовальный по углеродистой стали</t>
  </si>
  <si>
    <r>
      <t xml:space="preserve">для УШМ, размеры </t>
    </r>
    <r>
      <rPr>
        <sz val="10"/>
        <color indexed="8"/>
        <rFont val="Calibri"/>
        <family val="2"/>
        <charset val="204"/>
      </rPr>
      <t>Ø</t>
    </r>
    <r>
      <rPr>
        <sz val="10"/>
        <color indexed="8"/>
        <rFont val="Times New Roman"/>
        <family val="1"/>
        <charset val="204"/>
      </rPr>
      <t>125х2, посадочное отверстие 22,2мм, максимальные обороты 12250 об/мин</t>
    </r>
  </si>
  <si>
    <r>
      <t xml:space="preserve">для УШМ, размеры </t>
    </r>
    <r>
      <rPr>
        <sz val="10"/>
        <color indexed="8"/>
        <rFont val="Calibri"/>
        <family val="2"/>
        <charset val="204"/>
      </rPr>
      <t>Ø</t>
    </r>
    <r>
      <rPr>
        <sz val="10"/>
        <color indexed="8"/>
        <rFont val="Times New Roman"/>
        <family val="1"/>
        <charset val="204"/>
      </rPr>
      <t>125х6, посадочное отверстие 22,2мм, максимальные обороты 12250 об/мин</t>
    </r>
  </si>
  <si>
    <t xml:space="preserve">Очки </t>
  </si>
  <si>
    <t>защитные, закрытые, прозрачные, понарамные, вентилируемые</t>
  </si>
  <si>
    <t>Автоматический светофильтр класса не ниже 1/1/1/2, степень затемнения 9-13 DIN, поле смотрового окна не менее 40х96мм</t>
  </si>
  <si>
    <t>степень защиты FPP1 по ГОСТ 12.4.294-2015</t>
  </si>
  <si>
    <t>Респиратор с клапаном</t>
  </si>
  <si>
    <t>углекислотный ОУ-3 для тушения электроустановок под напряжением до 1000В, объем 3л.</t>
  </si>
  <si>
    <t>Достаточный для обслуживания применяемого на конкурсной площадке оборудования</t>
  </si>
  <si>
    <t>Комплект шестигранных ключей</t>
  </si>
  <si>
    <t>Клейма ударные по металлу цифровые</t>
  </si>
  <si>
    <t>Плоскогубцы комбинированные</t>
  </si>
  <si>
    <t>Высота шрифта, не менее 6мм ГОСТ 25726-83</t>
  </si>
  <si>
    <t>Длинна, не менее 160мм, исполнение 1,  ГОСТ Р 53925-2010</t>
  </si>
  <si>
    <t>Нож строительный монтажный</t>
  </si>
  <si>
    <t>Ширина лезвия не менее 18мм, лезвие сегментное</t>
  </si>
  <si>
    <t>Ключ трубный рычажный</t>
  </si>
  <si>
    <t>7813-0002 по ГОСТ 18981-73</t>
  </si>
  <si>
    <t>Ключ гаечный разводной</t>
  </si>
  <si>
    <t>Размер S не менее 34 по ГОСТ Р 54488-2011</t>
  </si>
  <si>
    <t>Минимальный размер полотна 200х200мм</t>
  </si>
  <si>
    <t>Полотенца хлопчатобумажные вафельные белые</t>
  </si>
  <si>
    <t>Упаковка 20м</t>
  </si>
  <si>
    <t>Рулон двухстороннего вспененого скотча</t>
  </si>
  <si>
    <t>Ширина 50мм, длина 50м</t>
  </si>
  <si>
    <t>Ацетон или аналог, емкость пластиковая, объем не менее 500мл</t>
  </si>
  <si>
    <t>Рулон изоляционной ленты</t>
  </si>
  <si>
    <t>Диск лепестковый</t>
  </si>
  <si>
    <t>Щетка витая стальная (тарелка)</t>
  </si>
  <si>
    <r>
      <t xml:space="preserve">для УШМ, размеры </t>
    </r>
    <r>
      <rPr>
        <sz val="10"/>
        <color indexed="8"/>
        <rFont val="Calibri"/>
        <family val="2"/>
        <charset val="204"/>
      </rPr>
      <t>Ø</t>
    </r>
    <r>
      <rPr>
        <sz val="8.5"/>
        <color indexed="8"/>
        <rFont val="Times New Roman"/>
        <family val="1"/>
        <charset val="204"/>
      </rPr>
      <t>125, посадочное отверстие 22,2мм, зернистость Р40…60</t>
    </r>
  </si>
  <si>
    <r>
      <t xml:space="preserve">для УШМ, размеры </t>
    </r>
    <r>
      <rPr>
        <sz val="10"/>
        <color indexed="8"/>
        <rFont val="Calibri"/>
        <family val="2"/>
        <charset val="204"/>
      </rPr>
      <t>Ø</t>
    </r>
    <r>
      <rPr>
        <sz val="8.5"/>
        <color indexed="8"/>
        <rFont val="Times New Roman"/>
        <family val="1"/>
        <charset val="204"/>
      </rPr>
      <t>125, посадочное отверстие 22,2мм, толщина проволоки 0,5…1,0мм</t>
    </r>
  </si>
  <si>
    <t>Ширина 15…20мм, длина 20м</t>
  </si>
  <si>
    <t>Стальная щетка однорядная</t>
  </si>
  <si>
    <t>Однорядная, проволока стальная латунированная 0,3мм</t>
  </si>
  <si>
    <t xml:space="preserve">Пневматический пистолет с гибким шлангом </t>
  </si>
  <si>
    <t>адаптирован для разъема поржневого воздушного компрессора. Преднозначен для сушки поверхностей модуля В при гидравлических испытаниях</t>
  </si>
  <si>
    <t>Емкость открытая</t>
  </si>
  <si>
    <t>Прожектор светодиодный</t>
  </si>
  <si>
    <t>Вольфрамовый электрод</t>
  </si>
  <si>
    <t>Укомплектован настольной/напольной стойкой, обеспечить степень освещенности 300лк</t>
  </si>
  <si>
    <t xml:space="preserve">Штангенциркуль </t>
  </si>
  <si>
    <t>Максимальная величина измерений до 150 мм, щуп, цифровая индикация</t>
  </si>
  <si>
    <t xml:space="preserve">Цифровая индикация </t>
  </si>
  <si>
    <t xml:space="preserve">Углошлифовальная машина </t>
  </si>
  <si>
    <t>Базовое разрешение:1280x800 Широкоформатный</t>
  </si>
  <si>
    <t>флеш карта USB 3.0, объем 8 GB</t>
  </si>
  <si>
    <t>Преднозначен для 19л бутылей, горячая и холодная вода, питание 220В</t>
  </si>
  <si>
    <t>Высота 750мм, размер столешницы 1200х500мм</t>
  </si>
  <si>
    <t xml:space="preserve">Ручной, размер скоб 24/6, возможность скрепления не менее 20 листов </t>
  </si>
  <si>
    <t xml:space="preserve">Линейка стальная </t>
  </si>
  <si>
    <t xml:space="preserve">Органайзер для бумаг </t>
  </si>
  <si>
    <t xml:space="preserve">Формат листов А4, 3 полки </t>
  </si>
  <si>
    <t>Для листов формата А4</t>
  </si>
  <si>
    <t>Папка для файлов</t>
  </si>
  <si>
    <t>Формат А4, на 2х кольцах, переплет 80мм</t>
  </si>
  <si>
    <t>Длинна 150…200мм</t>
  </si>
  <si>
    <t>Скотч канцелярский в рулоне</t>
  </si>
  <si>
    <t>Ширина 48мм, длина 50м</t>
  </si>
  <si>
    <t xml:space="preserve">Шариковые ручки </t>
  </si>
  <si>
    <t>цвет пасты синий, толщина линии 0,7мм</t>
  </si>
  <si>
    <t xml:space="preserve">Карандаши графитовые </t>
  </si>
  <si>
    <t>Твердость HD + ластик</t>
  </si>
  <si>
    <t>Бумага для печати</t>
  </si>
  <si>
    <t>Формат А4, белая, 500 листов</t>
  </si>
  <si>
    <t>Диаметр диска 125мм, мощность 800…1200Вт, число оборотов 10000…12000 об/мин, питание 220В</t>
  </si>
  <si>
    <t>Размер цанги 6мм, мощьность 300…800Вт, регулировка оборотов да/нет 13000…35000 об/мин, питание 220В</t>
  </si>
  <si>
    <t>Щиток защитный лицевой</t>
  </si>
  <si>
    <t>для работы с УШМ, прозрачный экран из поликарбоната защищает лицо и шею</t>
  </si>
  <si>
    <t>УШС (универсальный шаблон сварщика) №2</t>
  </si>
  <si>
    <t>УШС (универсальный шаблон сварщика) №3</t>
  </si>
  <si>
    <t xml:space="preserve">Молоток слесарный </t>
  </si>
  <si>
    <t>масса 500гр. Рукоятка 250…300мм</t>
  </si>
  <si>
    <t xml:space="preserve">Зубило слесарное </t>
  </si>
  <si>
    <t>длинна 200мм, материал - сталь</t>
  </si>
  <si>
    <t>Материал - сталь, рукоятка 150…200мм</t>
  </si>
  <si>
    <t>Линейка металлическая</t>
  </si>
  <si>
    <t>Длинна не более 500мм</t>
  </si>
  <si>
    <t>Стальная 120мм</t>
  </si>
  <si>
    <t>Измерения до 150мм с глубиномером</t>
  </si>
  <si>
    <t>Набор маркеров лакоый 4 цвета</t>
  </si>
  <si>
    <t>Толщина линии 1.0мм</t>
  </si>
  <si>
    <t xml:space="preserve">Блокнот </t>
  </si>
  <si>
    <t>Формат А5, не менее 25 листов</t>
  </si>
  <si>
    <t>Набор фрез</t>
  </si>
  <si>
    <t>Для ПШМ, 3 типоразмера</t>
  </si>
  <si>
    <t xml:space="preserve">Магнитные угольники </t>
  </si>
  <si>
    <t>Размер 100х100мм</t>
  </si>
  <si>
    <t>Кожанная с защитным носком</t>
  </si>
  <si>
    <t xml:space="preserve">Перчатки сварщика </t>
  </si>
  <si>
    <t>Пятипалые, размер 10…11</t>
  </si>
  <si>
    <t xml:space="preserve">Костюм сварщика </t>
  </si>
  <si>
    <t>Подшлемник, куртка, штаны - 3 класс защиты ГОСТ 12.4.250-2013</t>
  </si>
  <si>
    <t>Клещи зажимные универсальные</t>
  </si>
  <si>
    <t>Длинна 150…200мм, материал - сталь</t>
  </si>
  <si>
    <t>Пятипалые, материал кожа/кевлар, размер 9…11</t>
  </si>
  <si>
    <t>Пятипалые, материал спилк, размер 9…11</t>
  </si>
  <si>
    <t>Краги сварочные</t>
  </si>
  <si>
    <t>Угольник металический</t>
  </si>
  <si>
    <t>Длинна линейки 250мм</t>
  </si>
  <si>
    <t>Катетомер, радиус 4-14мм, материал - сталь</t>
  </si>
  <si>
    <t>Шаблон предназначен для контроля элементов разделки под сварной шов, электродов и элементов сварного шва. Материал - сталь</t>
  </si>
  <si>
    <t>Сварочный аппарат с максимальный током 230 А, является многофункциональным источником питания, предназначенным для профессиональной сварки штучными электродами, способом TIG, и TIG в импульсном режиме, на постоянном и переменном токе</t>
  </si>
  <si>
    <t>Сварочный кабель 25мм², длиной 5м с зажимом заземления и вставкой.</t>
  </si>
  <si>
    <t>Сечение кабеля 25 кв. м, Длинна кабеля 5м. Кабель с зажимом заземления, с разъемом подключения менее 80В.</t>
  </si>
  <si>
    <r>
      <t>Сварочный кабель с электрододержателем 111. Э</t>
    </r>
    <r>
      <rPr>
        <sz val="10"/>
        <color theme="1"/>
        <rFont val="Times New Roman"/>
        <family val="1"/>
        <charset val="204"/>
      </rPr>
      <t>лектрододержатель 200А ESAB CONFORT.</t>
    </r>
  </si>
  <si>
    <t>Сечение кабеля 25 кв. м, Длинна кабеля 5м.Кабель с электрододержателем и с разъемом подключения менее 80В.Электрододержатель Confort 200 ESAB предназначен для надежной фиксации, удержания электрода и подвода к нему сварочного тока во время MMA-сварки. Электроведущие части надежно изолированы от случайного прикосновения. Сила подводимого сварочного тока — 200 А.</t>
  </si>
  <si>
    <t xml:space="preserve">Длинна рукова 4м.
Управление горелкой кнопка
Вид горелки стандартная
Тип охлаждения воздушное
Защитный газ ArМакс.
 Сварочный ток 220 А
Диаметр электрода 1-3.2 мм
Длина кабеля 4 м
Тип разъема 7 pin
Режим работы ПН % на макс.токе 40
Страна происхождения Финляндия
</t>
  </si>
  <si>
    <t>Источник питания для 135/136. Сварочный полуавтомат KEMPPI KEMPACT 323R (380 В).</t>
  </si>
  <si>
    <r>
      <t xml:space="preserve">В соответствии с требованиями ТО. </t>
    </r>
    <r>
      <rPr>
        <sz val="10"/>
        <color theme="1"/>
        <rFont val="Times New Roman"/>
        <family val="1"/>
        <charset val="204"/>
      </rPr>
      <t>KEMPPI KEMPACT 323R (380 В, 10-320 А, ПН 35%, ⌀ 0,8-1,2 мм, 44 кг)
Характеристики: Бренд KEMPPI
Вес, кг 44
Габаритные размеры, мм 623x579x1070
Диаметр проволоки, мм 0,8-1,2</t>
    </r>
  </si>
  <si>
    <t>Переключатели Кнопка защитного газа; Таймера точечной сварки и цикла дуги; Фиксирующаяся кнопка 2/4-тактной синхронизации сварочной горелки; Выбор MIG/MAG или функции HOT SPOT. Регуляторы Регулятор сварочной динамики; Скорости подачи сварочной проволоки; Сварочного напряжения.</t>
  </si>
  <si>
    <t xml:space="preserve">Механизм подачи проволоки 135/136 WPS 135-136-BW-T8-2 сварочного полуавтомата KEMPPI KEMPACT 323R </t>
  </si>
  <si>
    <t>Механизм подачи сварочной проволоки с приводом на 4 ролика представляет собой устройство, которое позволяет выпрямлять и направлять проволоку в MIG/MAG сварочных аппаратах</t>
  </si>
  <si>
    <r>
      <t xml:space="preserve">Панель управления 135/136 </t>
    </r>
    <r>
      <rPr>
        <sz val="10"/>
        <color rgb="FFFF0000"/>
        <rFont val="Times New Roman"/>
        <family val="1"/>
        <charset val="204"/>
      </rPr>
      <t xml:space="preserve"> </t>
    </r>
    <r>
      <rPr>
        <sz val="10"/>
        <color theme="1"/>
        <rFont val="Times New Roman"/>
        <family val="1"/>
        <charset val="204"/>
      </rPr>
      <t xml:space="preserve">Панель управления, (размер 70*190 мм) Regular ®  сварочного полуавтомата KEMPPI KEMPACT 323R </t>
    </r>
  </si>
  <si>
    <t>Форма канавки V-образная, для протяжки проволоки 1,0мм. Комплект состоит из роликов и направляющих трубок, которые могут быть использованы при проведении сварочных работ с проволокой диаметром 1,0мм</t>
  </si>
  <si>
    <t>Форма канавки V-образная, для протяжки проволоки 1,2мм. Комплект состоит из роликов и направляющих трубок, которые могут быть использованы при проведении сварочных работ с проволокой диаметром 1,2 мм</t>
  </si>
  <si>
    <t>Крапивин Д.К.</t>
  </si>
  <si>
    <t>Попов В.А.</t>
  </si>
  <si>
    <t>Источник питания KEMPPI  Master Tig MLS 2300ACDC</t>
  </si>
  <si>
    <t>Кабель заземления Kemppi сечение-16мм2; длина - 5м.</t>
  </si>
  <si>
    <t>Кабель заземления Kemppi  с зажимом 135/136/ .</t>
  </si>
  <si>
    <t xml:space="preserve">Сварочная горелка Kemppi FE 32 135/136 </t>
  </si>
  <si>
    <t>Охлаждение Воздух
Допустимая нагрузка, Ar + СО2 270 А / 35 %
Диаметр сварочной проволоки, мм 0,6 - 1,2
Длина шланг-пакета, м 3,5 / 5</t>
  </si>
  <si>
    <t xml:space="preserve">Система местной вытяжной вентиляции и система приточной вентиляции </t>
  </si>
  <si>
    <t>На каждом сварочном посту</t>
  </si>
  <si>
    <t>С последующеё дозапракой</t>
  </si>
  <si>
    <r>
      <rPr>
        <sz val="10"/>
        <color rgb="FFFF0000"/>
        <rFont val="Times New Roman"/>
        <family val="1"/>
        <charset val="204"/>
      </rPr>
      <t xml:space="preserve"> </t>
    </r>
    <r>
      <rPr>
        <sz val="10"/>
        <rFont val="Times New Roman"/>
        <family val="1"/>
        <charset val="204"/>
      </rPr>
      <t xml:space="preserve">Регулятор расхода У-30/АР-40/2 с 2 ротаметрами КЕДР 8005035 (Ar 100%) </t>
    </r>
  </si>
  <si>
    <t>Редуктор Ar/CO2 (аргон / углекислый газ) УР-6-6М Кедр 1270018</t>
  </si>
  <si>
    <t xml:space="preserve">Мах рабочее давление, МПа 0,6
Max пропускная способность, м³/ч 2,4
Количество манометров, шт 1
Входное давление, бар 200
Вес нетто, кг 1,2
</t>
  </si>
  <si>
    <t xml:space="preserve">Мах рабочее давление, МПа 0,7
Max пропускная способность, м³/ч 15
Входное соединение G3/4
Выходное соединение М16х1.5; 6.3 мм; 9 мм
Материал латунь
Количество манометров, шт 2
Назначение Баллонные
Входное давление, бар 150
</t>
  </si>
  <si>
    <t>1,5 метра (для защитного газа к сварочному аппарату 111/141), 1,5 метра (для организации подува защитным газом), 1,5 метра (для защитного газа к сварочному аппарату 135/136)</t>
  </si>
  <si>
    <t>1 группы по ГОСТ 4997-75, размер 750х750х6 мм</t>
  </si>
  <si>
    <t xml:space="preserve">Диэлектрическая дорожка </t>
  </si>
  <si>
    <t>1 группы по ГОСТ 4997-75, размер 1000х6000х6 мм</t>
  </si>
  <si>
    <t>Размер 1400x1800, степень затемнения  9 DIN с креплениями по меньшей стороне</t>
  </si>
  <si>
    <t>Сварочная штора темно-красная ESAB</t>
  </si>
  <si>
    <t>Объем 9л, с душкой</t>
  </si>
  <si>
    <t>В соответствии с требованиями ТО</t>
  </si>
  <si>
    <t>Место расположения: над сварочной кабиной, высота крепления 2м, освещенность  300 лк</t>
  </si>
  <si>
    <t xml:space="preserve"> Удлинитель-шнур UNIVersal УШ-16 шнур ПВС 3*1,0 с/з 3м 5568960</t>
  </si>
  <si>
    <t>Количество розеток, шт 1
Длина кабеля, м 3
Напряжение сети, В 220
Выключатель на корпусе нет
Тип провода ПВС
Заземление есть
Степень защиты IP20
Max нагрузка (Вт) 2990
Max нагрузка (кВт) 2,99
Номинальная сила тока, А 13
Сечение провода, мм² 3х1.0
Тип розетки  евро</t>
  </si>
  <si>
    <r>
      <t xml:space="preserve">Стационарная розетка 125 TDM 3Р+РЕ+N 32А 380В IP44 SQ0602-0006 </t>
    </r>
    <r>
      <rPr>
        <sz val="10"/>
        <rFont val="Times New Roman"/>
        <family val="1"/>
        <charset val="204"/>
      </rPr>
      <t xml:space="preserve"> для оборудования 135/136</t>
    </r>
  </si>
  <si>
    <r>
      <t>Способ установки наружная установка
Количество розеток, шт 1
Количество полюсов 3Р+РЕ+N
Материал корпуса полиамид
Наличие крышки есть
Напряжение сети, В 380
Номинальная сила тока, А 32
Степень защиты IP44
Крепление на стену да
Заземление есть
Тип розетка кабельная для сварочного оборудования 380В</t>
    </r>
    <r>
      <rPr>
        <sz val="10"/>
        <color indexed="10"/>
        <rFont val="Times New Roman"/>
        <family val="1"/>
        <charset val="204"/>
      </rPr>
      <t xml:space="preserve"> </t>
    </r>
    <r>
      <rPr>
        <sz val="10"/>
        <rFont val="Times New Roman"/>
        <family val="1"/>
        <charset val="204"/>
      </rPr>
      <t>18кВА  Монтаж розетки 500 мм от пола (наличие защитного проводника  РЕ)</t>
    </r>
  </si>
  <si>
    <r>
      <t>220 В</t>
    </r>
    <r>
      <rPr>
        <sz val="10"/>
        <rFont val="Times New Roman"/>
        <family val="1"/>
        <charset val="204"/>
      </rPr>
      <t xml:space="preserve">  6кВА монтаж розетки 500 мм от пола (наличие защитного проводника РЕ) - для сварочного оборудования</t>
    </r>
  </si>
  <si>
    <r>
      <t xml:space="preserve">для электроинструмента участника  220 В  </t>
    </r>
    <r>
      <rPr>
        <sz val="10"/>
        <rFont val="Times New Roman"/>
        <family val="1"/>
        <charset val="204"/>
      </rPr>
      <t>2кВА монтаж розетки 1000 мм от пола (наличие защитного проводника РЕ)</t>
    </r>
  </si>
  <si>
    <t>KEMPPI ГАЗОВОЕ СОПЛО №6</t>
  </si>
  <si>
    <t>KEMPPI ЗАЖИМНАЯ ЦАНГА 2.4 МГ</t>
  </si>
  <si>
    <t>KEMPPI КОЛПАЧОК ЭЛЕКТРОДА ДЛИННЫЙ</t>
  </si>
  <si>
    <t>Пластиковый колпачок для герметичности аргонодуговой горелки, защиты вольфрамового электрода, длинный. Длина 138мм.
Применение для горелки 141 процесса  TTC 220</t>
  </si>
  <si>
    <t>Для горелки 141 процесса, диаметр 2,4мм.
Применение для горелки 141 процесса  TTC 220</t>
  </si>
  <si>
    <t>Керамическое газовое сопло для аргонодуговой горелки. Диаметр сопла 9,5мм, внешний диаметр сопла 14,5мм, длина 47,5мм, диаметр тела 18мм.
Применение для горелки 141 процесса  TTC 220</t>
  </si>
  <si>
    <t xml:space="preserve">Изоляционное кольцо под линзу, TTC 220, Kemppi </t>
  </si>
  <si>
    <t>Для горелки 141 процесса.Изолирующее тефлоновое кольцо для аргонодуговой горелки с газовой линзой.
Устанавливается между соплом и корпусом горелки.</t>
  </si>
  <si>
    <t xml:space="preserve">Сопло керамическое Kemppi №11 </t>
  </si>
  <si>
    <t xml:space="preserve">KEMPPI ГНЕЗДО ЗАЖИМНОЙ ЦАНГИ 2,4 </t>
  </si>
  <si>
    <t>Стандартный держатель цанги для аргонодуговой горелки. Диаметр 2,4мм.
Применение для горелки 141 процесса  TTC 220, под электрод Ø2,4мм</t>
  </si>
  <si>
    <t>Сопло керамическое Kemppi №11  (газ.линза, d=17.0x42 мм). Применение для горелки 141 процесса TTC220.</t>
  </si>
  <si>
    <t>KEMPPI ГНЕЗДО ЗАЖИМНОЙ ЦАНГИ 2,4 (линза)</t>
  </si>
  <si>
    <t>Стандартный держатель цанги для аргонодуговой горелки. Диаметр 2,4 мм.
Применение для горелки 141 процесса  TTC 220, под электрод Ø2,4мм</t>
  </si>
  <si>
    <r>
      <t xml:space="preserve">KEMPPI КОНТАКТНЫЙ НАКОНЕЧНИК </t>
    </r>
    <r>
      <rPr>
        <sz val="10"/>
        <color indexed="8"/>
        <rFont val="Calibri"/>
        <family val="2"/>
        <charset val="204"/>
      </rPr>
      <t>Ø</t>
    </r>
    <r>
      <rPr>
        <sz val="10"/>
        <color indexed="8"/>
        <rFont val="Times New Roman"/>
        <family val="1"/>
        <charset val="204"/>
      </rPr>
      <t>1,0 мм</t>
    </r>
  </si>
  <si>
    <t>KEMPPI КОНТАКТНЫЙ НАКОНЕЧНИК Ø1,2 мм</t>
  </si>
  <si>
    <t>KEMPPI ГАЗОВОЕ СОПЛО РМТ27,L76 для горелки Kemppi FE 32</t>
  </si>
  <si>
    <t xml:space="preserve">Медный контактный наконечник, длина 34мм, посадочный диаметр M8, диаметр отверстия 1,2мм, допуск +0,05/-0,03мм.
Применение для горелки 135/136 процесса Наконечник M8 D-1,0 (DHP) :
Для цельнометаллической и порошковой сварочной проволоки диаметром 1,0мм.Применение для горелки 135/136 процесса. </t>
  </si>
  <si>
    <t xml:space="preserve">Медный контактный наконечник, длина 34мм, посадочный диаметр M8, диаметр отверстия 1,2мм, допуск +0,05/-0,03мм.
Применение для горелки 135/136 процесса Наконечник M8 D-1,2 (DHP) :
Для цельнометаллической и порошковой сварочной проволоки диаметром 1,2мм.Применение для горелки 135/136 процесса. </t>
  </si>
  <si>
    <t xml:space="preserve"> Стандартное газовое сопло для полуавтоматической горелки под наконечники с посадочным диаметром М8. Диаметр сопла 14мм, длина 76мм, посадочный диаметр 20мм.Применение для горелки 135/136 процесса. </t>
  </si>
  <si>
    <r>
      <t xml:space="preserve">Пачка электродов </t>
    </r>
    <r>
      <rPr>
        <sz val="10"/>
        <color indexed="8"/>
        <rFont val="Calibri"/>
        <family val="2"/>
        <charset val="204"/>
      </rPr>
      <t>Ø</t>
    </r>
    <r>
      <rPr>
        <sz val="10"/>
        <color indexed="8"/>
        <rFont val="Times New Roman"/>
        <family val="1"/>
        <charset val="204"/>
      </rPr>
      <t xml:space="preserve"> 2.5 </t>
    </r>
    <r>
      <rPr>
        <sz val="10"/>
        <color theme="1"/>
        <rFont val="Times New Roman"/>
        <family val="1"/>
        <charset val="204"/>
      </rPr>
      <t xml:space="preserve"> ESAB УОНИ 13/55</t>
    </r>
  </si>
  <si>
    <r>
      <t xml:space="preserve">Пачка электродов Ø 4.0 </t>
    </r>
    <r>
      <rPr>
        <sz val="10"/>
        <color theme="1"/>
        <rFont val="Times New Roman"/>
        <family val="1"/>
        <charset val="204"/>
      </rPr>
      <t>ESAB УОНИ 13/55</t>
    </r>
  </si>
  <si>
    <t>Электроды для сварки углеродистой стали, диаметр стержня 2,5 мм, покрытие - основное, упаковка 4,5кг</t>
  </si>
  <si>
    <t>Электроды для сварки углеродистой стали, диаметр стержня 4,0мм, покрытие - основное, упаковка 6,0кг</t>
  </si>
  <si>
    <t>Пруток присадочный (алюминиевый сплав) 1.6 ESAB OK Tigrod 5356</t>
  </si>
  <si>
    <t>Пруток присадочный (алюминиевый сплав) 2.4 ESAB OK Tigrod 5356</t>
  </si>
  <si>
    <t>Пруток присадочный (алюминиевый сплав) 3.2 ESAB OK Tigrod 5356</t>
  </si>
  <si>
    <t>Размер Ø 1,6х1000мм.Пруток, легированный 1,0% кремния и 1,7% марганца для аргонодуговой сварки деталей и конструкций из углеродистых (в том числе и корабельных) сталей.
Ток: постоянный (-)</t>
  </si>
  <si>
    <t>Размер Ø 2,4х1000мм.Пруток, легированный 1,0% кремния и 1,7% марганца для аргонодуговой сварки деталей и конструкций из углеродистых (в том числе и корабельных) сталей.
Ток: постоянный (-)</t>
  </si>
  <si>
    <t>Размер Ø 3,2х1000мм.Пруток, легированный 1,0% кремния и 1,7% марганца для аргонодуговой сварки деталей и конструкций из углеродистых (в том числе и корабельных) сталей.
Ток: постоянный (-)</t>
  </si>
  <si>
    <t>Размер Ø 1,6х1000мм.Коррозионностойкий хромоникелевый пруток для сварки аустенитных нержавеющих сталей с содержанием хрома ~18% и никеля ~ 8% типа 03Х18Н11, 06Х18Н11, 08Х18Н10Т, 12Х18Н10Т, 304, 404 L и т.п. в среде Ar. Наплавленный металл 308 LSi обладает высокой коррозионной стойкостью. 
Ток: постоянный (-)</t>
  </si>
  <si>
    <t>Размер Ø 2,4х1000мм.Коррозионностойкий хромоникелевый пруток для сварки аустенитных нержавеющих сталей с содержанием хрома ~18% и никеля ~ 8% типа 03Х18Н11, 06Х18Н11, 08Х18Н10Т, 12Х18Н10Т, 304, 404 L и т.п. в среде Ar. Наплавленный металл 308 LSi обладает высокой коррозионной стойкостью. 
Ток: постоянный (-)</t>
  </si>
  <si>
    <t>Пруток присадочный (углеродистая сталь) 1.6  ESAB OK TIGROD 12.64</t>
  </si>
  <si>
    <t>Пруток присадочный (углеродистая сталь) 2.4  ESAB OK TIGROD 12.64</t>
  </si>
  <si>
    <t>Пруток присадочный (углеродистая сталь) 3.2  ESAB OK TIGROD 12.64</t>
  </si>
  <si>
    <t>Пруток присадочный (нержавеющая сталь) 1.6  ESAB OK TIGROD 308LSI</t>
  </si>
  <si>
    <t>Пруток присадочный (нержавеющая сталь) 2.4  ESAB OK TIGROD 308LSI</t>
  </si>
  <si>
    <t>Размер Ø 1,6х1000мм.Прутки для сварки изделий из алюминиево-магниевых сплавов 5ХХХ группы с содержанием магния от 3 до 5%. Наплавленный металл обладает относительно высокой прочностью, отличной коррозионной стойкостью и имеет цвет идентичный основному металлу при анодировании, однако он склонен к коррозионному растрескиванию под напряжением при температурах эксплуатации выше 65°С.</t>
  </si>
  <si>
    <t>Размер Ø 2,4х1000мм.Прутки для сварки изделий из алюминиево-магниевых сплавов 5ХХХ группы с содержанием магния от 3 до 5%. Наплавленный металл обладает относительно высокой прочностью, отличной коррозионной стойкостью и имеет цвет идентичный основному металлу при анодировании, однако он склонен к коррозионному растрескиванию под напряжением при температурах эксплуатации выше 65°С.</t>
  </si>
  <si>
    <t>Размер Ø 3,2х1000мм.Прутки для сварки изделий из алюминиево-магниевых сплавов 5ХХХ группы с содержанием магния от 3 до 5%. Наплавленный металл обладает относительно высокой прочностью, отличной коррозионной стойкостью и имеет цвет идентичный основному металлу при анодировании, однако он склонен к коррозионному растрескиванию под напряжением при температурах эксплуатации выше 65°С.</t>
  </si>
  <si>
    <t>Бухта сварочной проволоки сплошного сечения AWS ER70S-6</t>
  </si>
  <si>
    <t>Детали согласно чертежа и спецификации+B86:F100</t>
  </si>
  <si>
    <t>Комплект деталей для Частично закрытой конструкции из нержавеющей стали Модуль D. Сталь 12Х18Н10Т ГОСТ 5632-72</t>
  </si>
  <si>
    <t>Тренировочная стальная труба 09Г2С</t>
  </si>
  <si>
    <t>Комплект деталей для Резервуара, работающего под давлением Модуль В Ст3,09Г2С</t>
  </si>
  <si>
    <t>Маркер-краска Berlingo Uniline PA200, нитро-основа,4 мм, черный</t>
  </si>
  <si>
    <t>Маркер-краска Berlingo Uniline PA200, нитро-основа, 4 мм, ,белый</t>
  </si>
  <si>
    <t>Толщина линии 2мм</t>
  </si>
  <si>
    <t>Вкладыши (беруши) 3М™ 1100 без шнурка</t>
  </si>
  <si>
    <t>Снижение уровня шума на 37 дБ
Изготовлены из мягкого гипоаллергенного вспененного полиуретана, принимают форму слухового канала. Имеют самый высокий уровень защиты. Рекомендуются для защиты от повторяющегося воздействия шума с уровнем свыше 80 дБ.</t>
  </si>
  <si>
    <t>Респиратор с клапаном 3М</t>
  </si>
  <si>
    <t>Стационарный компьютер</t>
  </si>
  <si>
    <t xml:space="preserve">Спрей для горелки 135/136 процесс Abicor Binzel Super Pistolen Spray </t>
  </si>
  <si>
    <t>Объем не менее 400мл.Антипригарный спрей Abicor Binzel предназначен для распыления на детали горелок, находящихся в активной зоне сварки (сопло, наконечник, держатель наконечника), в целях образования защитного слоя, препятствующего прилипанию продуктов горения и раскалённого металла.</t>
  </si>
  <si>
    <t>ФУМ лента</t>
  </si>
  <si>
    <r>
      <t xml:space="preserve">Пачка электродов Ø 3.0 </t>
    </r>
    <r>
      <rPr>
        <sz val="10"/>
        <color rgb="FFFF0000"/>
        <rFont val="Times New Roman"/>
        <family val="1"/>
        <charset val="204"/>
      </rPr>
      <t xml:space="preserve"> </t>
    </r>
    <r>
      <rPr>
        <sz val="10"/>
        <rFont val="Times New Roman"/>
        <family val="1"/>
        <charset val="204"/>
      </rPr>
      <t>МЭЗ</t>
    </r>
    <r>
      <rPr>
        <sz val="10"/>
        <color theme="1"/>
        <rFont val="Times New Roman"/>
        <family val="1"/>
        <charset val="204"/>
      </rPr>
      <t xml:space="preserve"> УОНИ 13/55</t>
    </r>
  </si>
  <si>
    <t>Электроды для сварки углеродистой стали, диаметр стержня 3,0 мм, покрытие - основное, упаковка 4,5кг</t>
  </si>
  <si>
    <t>Ширина 70 мм, длина 50м.</t>
  </si>
  <si>
    <t>Площадь одного рабочего места  4 м.кв (2,0*2,0 метра)</t>
  </si>
  <si>
    <t xml:space="preserve">Электроснабжение рабочих мест  участников  обеспечить  согласно  (ГОСТ 13109-97): ±10%.  0,4/0,23 кВ      Установленная мощность на 5 рабочх мест сети </t>
  </si>
  <si>
    <r>
      <t xml:space="preserve">Печь для прокалки электродов </t>
    </r>
    <r>
      <rPr>
        <sz val="10"/>
        <color theme="1"/>
        <rFont val="Times New Roman"/>
        <family val="1"/>
        <charset val="204"/>
      </rPr>
      <t>ЭПС-20/400сэ</t>
    </r>
  </si>
  <si>
    <t xml:space="preserve">1.  Напряжение питающей однофазной сети, В                           220
2.  Частота питающей сети, Гц                                   50
3.  Номинальная мощность, кВт   1,25 
4. Номинальная температура в рабочей камере, 400+5% 
5.Диапазон регулирования температуры в рабочей камере, °С 1 100-400 
6. Неравномерность температуры по объему рабочей камеры во всем диапазоне температу от 100 до 400°С, не более, °С  10
7.Время разогрева печи до max°t(с полной загрузкой при температуре окружающей среды +5 °С), не более,мин 60 56 30
8. Одновременная загрузка печи, кг 20 
9.Размеры рабочей камеры,мм      
длина 520 
ширина  200 
высота 200 
10.Габаритные размеры, мм      
длина  810
ширина  566 
высота 440 
11.Масса, кг 45 </t>
  </si>
  <si>
    <t xml:space="preserve"> Напряжение питания  В   1 х 230
 Потребляемая мощность  кВт  0,9
 Диаметр затачиваемых электродов  мм  1,0 - 4,0
 Угол заточки  º 15 - 180
 Диаметр алмазного диска  мм 40
 Скорость вращения диска Об/мин 11 500 – 27 000
 Масса  кг 2,8</t>
  </si>
  <si>
    <t>Опресовщик с коммуникацией (шланги высокого давления, прокладки паронитовые) +подвод воды  ROTHENBERGER RP 50-S</t>
  </si>
  <si>
    <t>Ручной 
Испытательное давление: 60 бар
Вид: для специализированных работ
Производительность: 0,045 л/мин
Объем бака: 12 л</t>
  </si>
  <si>
    <t>Компрессор Remeza 24 л СБ 4/С-24.J1048 B</t>
  </si>
  <si>
    <t>Производительность, л/мин: 260
Давление, бар: 8
Масса, кг: 26
Объем ресивера, литров: 24
Мощность, кВт: 2
Напряжение, Вольт: 220
Цилиндр/Ступень: 1/1
Выход, дюйм: 1/4
Габариты, мм: 670*310*690</t>
  </si>
  <si>
    <t>Глав. Эксперт _________________________Крапивин Дмитрий Константинович_________________________________________________</t>
  </si>
  <si>
    <t>Тех. эксперт    _______________________                   _Попов Виктор Андреевич__________________________________________________</t>
  </si>
  <si>
    <t>183001,Мурманская область, г. Мурманск, ул.Подгорная, д.80</t>
  </si>
  <si>
    <t>Грачёв П.Л.</t>
  </si>
  <si>
    <t xml:space="preserve">15.02.2022-
25.02.2022 </t>
  </si>
  <si>
    <t>Цепь с крепежными элементами/ложемент для крепления баллонов с защитными газами</t>
  </si>
  <si>
    <t>Сварочная горелка  141 процесс. Горелка сварочная KEMPPI ТТС 220 627022004.</t>
  </si>
  <si>
    <t>на каждом сварочном посту</t>
  </si>
  <si>
    <t>Стол позиционер для крепления в различном пространственном положении заготовок.</t>
  </si>
  <si>
    <t>Высота 830 мм, размер столешницы не менее 700х1400мм</t>
  </si>
  <si>
    <t>для УШМ, размеры Ø125х2, посадочное отверстие 22,2мм, максимальные обороты 12250 об/мин</t>
  </si>
  <si>
    <t>Материал щетины: сталь
Рядность: 3</t>
  </si>
  <si>
    <t>Высота 940мм, размер столешницы не менее 560х650мм</t>
  </si>
  <si>
    <t>Диаметр диска 125мм, мощность 900 Вт, число оборотов 11000 об/мин, питание 220ВМакс.</t>
  </si>
  <si>
    <t>Усилие 50т, гидравлический ход штока 2000мм, привод ручной электрический (380В)</t>
  </si>
  <si>
    <t>Стационарный ПК</t>
  </si>
  <si>
    <t>Лицензионная программа  для работы MS "Office".Для предоставления презентационного материала в процессе проведения обучения экспертной группы и инструктажа участников</t>
  </si>
  <si>
    <t>лицензия</t>
  </si>
  <si>
    <t xml:space="preserve">Програмное обеспечение MS "Office" </t>
  </si>
  <si>
    <t>Шкаф для одежды</t>
  </si>
  <si>
    <t>Формат А4, лазерный, цветность печати
черно-белая</t>
  </si>
  <si>
    <t>проводная</t>
  </si>
  <si>
    <t xml:space="preserve">Для работы с конкурсной документацией, заполнение протоколов, составления отчета.  </t>
  </si>
  <si>
    <t>Програмное обеспечение MS "Office"</t>
  </si>
  <si>
    <t>Высота 750мм, размер столешницы 1000х720мм</t>
  </si>
  <si>
    <t>Стол  компьютерный</t>
  </si>
  <si>
    <t>размеры 400*400*400</t>
  </si>
  <si>
    <t>ПРОВОДНОЙ</t>
  </si>
  <si>
    <t>Соглашение с аккредитованной лабораторией о  проведении РГК в день С2 и предоставление результатов на площадку  в день С3</t>
  </si>
  <si>
    <t>Тумба  металлическая</t>
  </si>
  <si>
    <t>Длинна 200 мм</t>
  </si>
  <si>
    <t xml:space="preserve"> №24/6 300шт</t>
  </si>
  <si>
    <t>Габариты — сиденье диаметр 330 мм, высота сиденья 420÷540 мм
Центральная стойка — электросварная труба диаметр 51 мм
Опорные ножки — диаметр трубы 25 мм
Материал каркаса — сталь 20, цвет черный
Материал обивки — Огнезащитный брезент джутовый, цвет желтый
Вес, кг — 3,7</t>
  </si>
  <si>
    <t>Материал поликарбонат
Крепление на голове
Вес нетто, кг 0,22
Min температура эксплуатации, °С -30
Max температура эксплуатации, °С +110</t>
  </si>
  <si>
    <t>Тележка для баллона</t>
  </si>
  <si>
    <t>Тип тележки ручная 2-х колесная
Размер платформы, мм 290х140
Диаметр колес, мм 250
Грузоподъемность, кг 110</t>
  </si>
  <si>
    <t>Объем 200л.</t>
  </si>
  <si>
    <t>VII РЕГИОНАЛЬНЫЙ ЧЕМПИОНАТ «МОЛОДЫЕ ПРОФЕССИОНАЛЫ» (WORLDSKILLSRUSSIA) Мурманской области – 2022 г.</t>
  </si>
  <si>
    <t xml:space="preserve">354 кв.м </t>
  </si>
  <si>
    <t>радиус покрытия 2 м (призводительность от 1200 м3/час)</t>
  </si>
  <si>
    <t>Смесь газовая К-25 ,объём баллона 40 л. ТУ 2114-001-87144354-2012  (полный).</t>
  </si>
  <si>
    <t>Баллон с защитной смесью</t>
  </si>
  <si>
    <t xml:space="preserve">Баллон с защитным газом </t>
  </si>
  <si>
    <t>100% Ar  высшего сорта 40л.  ГОСТ 949-73 (полный)</t>
  </si>
  <si>
    <t xml:space="preserve">Защитные очки </t>
  </si>
  <si>
    <t xml:space="preserve">Защитные очки  для защиты глаз от механических частиц и уф-излучений.
</t>
  </si>
  <si>
    <t>Автоматический светофильтр класса не ниже 1/1/1/2, степень затемнения 10 DIN, поле смотрового окна не менее 110*90мм</t>
  </si>
  <si>
    <t xml:space="preserve">Защитный лицевой щиток </t>
  </si>
  <si>
    <t>Пятипалые, размер 10</t>
  </si>
  <si>
    <t>Перчатки кожанные белые для TIG сварки</t>
  </si>
  <si>
    <t xml:space="preserve">Диск абразивный отрезной по нержавеющей стали </t>
  </si>
  <si>
    <t xml:space="preserve">Диск абразивный отрезной по углеродистой стали </t>
  </si>
  <si>
    <t xml:space="preserve">Диск абразивный отрезной по алюминию </t>
  </si>
  <si>
    <t xml:space="preserve">Диск абразивный шлифовальный по углеродистой стали </t>
  </si>
  <si>
    <t xml:space="preserve">Стальная щетка 3-рядная металлическая </t>
  </si>
  <si>
    <t>Защитные очки</t>
  </si>
  <si>
    <t>Защитные очки  для защиты глаз от механических частиц и уф-излучений.</t>
  </si>
  <si>
    <t>Rомплектация: линейка металлическая, угольник поверочный 90мм, штангенциркуль 250 мм с глубиномером, УШС  – 1,2,3, шаблон Ушерова-Маршака, маркер (3 цвета - белый, черный красный), фонарик светодиодный, лупа х6, лупа х10</t>
  </si>
  <si>
    <t xml:space="preserve">Набор для визуально-измерительного контроля </t>
  </si>
  <si>
    <t xml:space="preserve">Штангенциркуль цифровой </t>
  </si>
  <si>
    <t xml:space="preserve">Прибор для измерения глубины подреза и неполного заполнения разделки кромки </t>
  </si>
  <si>
    <t xml:space="preserve">Шаблон сварщика Ушерова-Маршака </t>
  </si>
  <si>
    <t xml:space="preserve">Пресс гидравлический </t>
  </si>
  <si>
    <t>Диагональ экрана  менее 21"  , плотность пикселей не менее 100 ppi, частота экрана не менее 60 fps, процессор средней производительности Intel Core i5-7400 CPU ОЗУ 8 Гб USB разьем - 3шт, камера 2Мp</t>
  </si>
  <si>
    <t>Размер  84'' 4:3</t>
  </si>
  <si>
    <t>№ 5 по ГОСТ 11016-93</t>
  </si>
  <si>
    <t>Шкаф для одежды двухстворчатый</t>
  </si>
  <si>
    <t>Диагональ экрана не менее 21", плотность пикселей не менее 100 ppi, частота экрана не менее 60 fps, процессор ntel(R) Core(TM) i5-7400 CPU @ 3.00GHz , оперативная память 8Гб, USB разьем - 5 шт, камера 2Мp</t>
  </si>
  <si>
    <t xml:space="preserve">Мышь  </t>
  </si>
  <si>
    <t>МФУ лазерное</t>
  </si>
  <si>
    <t>Сетевой фильтр с заземлением 1,8 м 10 А 230 В 2,2 кВт 6 розеток ПВС 3х0,75 мм2 IP20 с выключателем и защитными шторками белый</t>
  </si>
  <si>
    <t>Шкаф для одежды двухстворчатый ,размеры 1900*600*700</t>
  </si>
  <si>
    <t xml:space="preserve"> СТУЛ офисный</t>
  </si>
  <si>
    <t>"Сварочные технологии"- Основные (10WELDING)</t>
  </si>
  <si>
    <t xml:space="preserve">Площадь зоны 36 м.кв </t>
  </si>
  <si>
    <t>Площадь зоны 74,4 м.кв</t>
  </si>
  <si>
    <t>площадь зоны 74,4 кв.м</t>
  </si>
  <si>
    <t>БРИФИНГ-ЗОНА И КОМНАТА ЭКСПЕРТОВ</t>
  </si>
  <si>
    <t>Площадь комнаты 9,72кв.м</t>
  </si>
  <si>
    <t>КОМНАТА  УЧАСТНИКОВ</t>
  </si>
  <si>
    <t>Высота 800 мм, размер столешницы не менее 1160х1200мм</t>
  </si>
  <si>
    <t>Стол металлический</t>
  </si>
  <si>
    <t>Верстак  металлический с тисками</t>
  </si>
  <si>
    <t xml:space="preserve">Стол для сварочных материалов </t>
  </si>
  <si>
    <t>размеры 600*1200, высота 850</t>
  </si>
  <si>
    <t>Верстак металлический</t>
  </si>
  <si>
    <t>Высота 850 мм, размер столешницы не менее 700х1810мм</t>
  </si>
  <si>
    <t>Аптечка</t>
  </si>
  <si>
    <t xml:space="preserve">Аптечки для оказания первой медицинской </t>
  </si>
  <si>
    <t>Точильный станок Ferm FSM - 150 арт. 000390 (977)</t>
  </si>
  <si>
    <t xml:space="preserve">Ведро оцинкованное </t>
  </si>
  <si>
    <t>Стол  письменный</t>
  </si>
  <si>
    <t>Стол письменный</t>
  </si>
  <si>
    <t>Тумба металлическая</t>
  </si>
  <si>
    <t>ЗОНА ГИДРАВЛИЧЕСКИХ ИСПЫТАНИЙ</t>
  </si>
  <si>
    <t>СКЛАДСКАЯ ЗОНА</t>
  </si>
  <si>
    <t>ДОПОЛНИТЕЛЬНЫЕ ТРЕБОВАНИЯ К ОБЕСПЕЧЕНИЮ ЗОНА ГИДРАВЛИЧЕСКИХ ИСПЫТАНИЙ</t>
  </si>
  <si>
    <t>Табурет сварщика подъемно-поворотный  «Ампер Т-1»</t>
  </si>
  <si>
    <t>пластиковый 800х600х320</t>
  </si>
  <si>
    <t>ОБОРУДОВАНИЕ И ИНСТРУМЕНТЫ (НА ВСЕХ УЧАСТНИКОВ)</t>
  </si>
  <si>
    <t>МЕБЕЛЬ И ФУРНИТУРА (НА ВСЕХ УЧАСТНИКОВ)</t>
  </si>
  <si>
    <t>СРЕДСТВА ИНДИВИДУАЛЬНОЙ ЗАЩИТЫ (НА ВСЕХ УЧАСТНИКОВ)</t>
  </si>
  <si>
    <t>ДОПОЛНИТЕЛЬНЫЕ ТРЕБОВАНИЯ К ОБЕСПЕЧЕНИЮ СКЛАДСКОЙ ЗОНЫ (КОММУНИКАЦИИ, ПОДКЛЮЧЕНИЯ, ОСВЕЩЕНИЕ И Т.П.)</t>
  </si>
  <si>
    <t>СРЕДСТВА ИНДИВИДУАЛЬНОЙ ЗАЩИТЫ (НА ВСЕХ КОНКУРСАНТОВ, ЭКСПЕРТОВ)</t>
  </si>
  <si>
    <t>ПРОГРАММНОЕ ОБЕСПЕЧЕНИЕ (НА ВСЕХ КОНКУРСАНТОВ, ЭКСПЕРТОВ)</t>
  </si>
  <si>
    <t>ДОПОЛНИТЕЛЬНЫЕ ТРЕБОВАНИЯ К ОБЕСПЕЧЕНИЮ ЗОНЫ РАЗРУШАЮЩЕГО КОНТРОЛЯ (КОММУНИКАЦИИ, ПОДКЛЮЧЕНИЯ, ОСВЕЩЕНИЕ И Т.П.)</t>
  </si>
  <si>
    <t>ДОПОЛНИТЕЛЬНЫЕ ТРЕБОВАНИЯ К ОБЕСПЕЧЕНИЮ ЗОНЫ ВИЗУАЛЬНО-ИЗМЕРИТЕЛЬНОГО КОНТРОЛЯ</t>
  </si>
  <si>
    <t xml:space="preserve">Машинка для заточки вольфрамовых электродов WEG 4.0 производства фирмы «INTEGRAL» </t>
  </si>
  <si>
    <t>Напряжение 230 В, Мощность 150 Вт, Скорость вращения 2950 об/мин. , Размер шлифовального камня 150х16мм, Диаметр внутреннего отверстия 12,7мм, Скорость шлиф.камня 23 м/с, Вес 6кг.</t>
  </si>
  <si>
    <t xml:space="preserve">Тумба инструментальная </t>
  </si>
  <si>
    <t>Размеры ВхШхГ: 917 x 562 x 648 мм,количество полок 2 шт</t>
  </si>
  <si>
    <t>Набор для оказания первой медецинской помощи</t>
  </si>
  <si>
    <t>Комплект деталей для Частично закрытой конструкции из алюминиевого сплава Модуль С. Сплав АМг-2  ГОСТ 4784-97</t>
  </si>
  <si>
    <t xml:space="preserve">Диск лепестковый </t>
  </si>
  <si>
    <t xml:space="preserve">Щетка витая стальная (тарелка)  </t>
  </si>
  <si>
    <t>СРЕДСТВА ИНДИВИДУАЛЬНОЙ ЗАЩИТЫ (НА ВСЕХ ЭКСПЕРТОВ)</t>
  </si>
  <si>
    <t>РАСХОДНЫЕ МАТЕРИАЛЫ (НА ВСЕХ ЭКСПЕРТОВ)</t>
  </si>
  <si>
    <t xml:space="preserve">Согласно СНиП  площадь сварочной кабинки позволяет разместить внутри всё оборудование,а так же стол позиционер. </t>
  </si>
  <si>
    <t>Для  заточки вольфрамовых электродов.</t>
  </si>
  <si>
    <r>
      <t xml:space="preserve">Бухта порошковой  проволоки DEKA </t>
    </r>
    <r>
      <rPr>
        <sz val="10"/>
        <color theme="1"/>
        <rFont val="Times New Roman"/>
        <family val="1"/>
        <charset val="204"/>
      </rPr>
      <t xml:space="preserve"> E71T-1  </t>
    </r>
  </si>
  <si>
    <r>
      <t xml:space="preserve">Тренировочные пластины из нержавеющей стали 2.0 D  </t>
    </r>
    <r>
      <rPr>
        <sz val="10"/>
        <color theme="1"/>
        <rFont val="Times New Roman"/>
        <family val="1"/>
        <charset val="204"/>
      </rPr>
      <t>Сталь 12Х18Н10Т ГОСТ 5632-72</t>
    </r>
  </si>
  <si>
    <t>Тренировочные пластины алюминиевого сплава 3.0 С Сплав АМг-2
ГОСТ 4784-97</t>
  </si>
  <si>
    <t>Тренировочная стальная пластина 10.0 А Ст3</t>
  </si>
  <si>
    <t>Тренировочная стальная пластина 16.0 А Ст3</t>
  </si>
  <si>
    <t>Тренировочная стальная пластина 12.0 А  Ст3</t>
  </si>
  <si>
    <t>Тренировочная стальная пластина 10.0 В Ст3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</si>
</sst>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0"/>
      <color indexed="8"/>
      <name val="Times New Roman"/>
      <family val="1"/>
      <charset val="204"/>
    </font>
    <font>
      <sz val="10"/>
      <name val="Times New Roman"/>
      <family val="1"/>
      <charset val="204"/>
    </font>
    <font>
      <sz val="11"/>
      <color theme="1"/>
      <name val="Times New Roman"/>
      <family val="1"/>
      <charset val="204"/>
    </font>
    <font>
      <sz val="10"/>
      <color theme="1"/>
      <name val="Times New Roman"/>
      <family val="1"/>
      <charset val="204"/>
    </font>
    <font>
      <sz val="11"/>
      <color indexed="8"/>
      <name val="Times New Roman"/>
      <family val="1"/>
      <charset val="204"/>
    </font>
    <font>
      <sz val="12"/>
      <color indexed="8"/>
      <name val="Times New Roman"/>
      <family val="1"/>
      <charset val="204"/>
    </font>
    <font>
      <sz val="12"/>
      <color theme="1"/>
      <name val="Times New Roman"/>
      <family val="1"/>
      <charset val="204"/>
    </font>
    <font>
      <sz val="16"/>
      <color indexed="8"/>
      <name val="Times New Roman"/>
      <family val="1"/>
      <charset val="204"/>
    </font>
    <font>
      <sz val="16"/>
      <color theme="1"/>
      <name val="Times New Roman"/>
      <family val="1"/>
      <charset val="204"/>
    </font>
    <font>
      <sz val="10"/>
      <color indexed="10"/>
      <name val="Times New Roman"/>
      <family val="1"/>
      <charset val="204"/>
    </font>
    <font>
      <sz val="16"/>
      <color indexed="10"/>
      <name val="Times New Roman"/>
      <family val="1"/>
      <charset val="204"/>
    </font>
    <font>
      <sz val="10"/>
      <color indexed="13"/>
      <name val="Times New Roman"/>
      <family val="1"/>
      <charset val="204"/>
    </font>
    <font>
      <sz val="12"/>
      <color indexed="17"/>
      <name val="Times New Roman"/>
      <family val="1"/>
      <charset val="204"/>
    </font>
    <font>
      <sz val="12"/>
      <name val="Times New Roman"/>
      <family val="1"/>
      <charset val="204"/>
    </font>
    <font>
      <sz val="10"/>
      <color indexed="8"/>
      <name val="Calibri"/>
      <family val="2"/>
      <charset val="204"/>
    </font>
    <font>
      <sz val="10"/>
      <color rgb="FFFF0000"/>
      <name val="Times New Roman"/>
      <family val="1"/>
      <charset val="204"/>
    </font>
    <font>
      <sz val="8.5"/>
      <color indexed="8"/>
      <name val="Times New Roman"/>
      <family val="1"/>
      <charset val="204"/>
    </font>
    <font>
      <sz val="10"/>
      <color rgb="FFFFFF00"/>
      <name val="Times New Roman"/>
      <family val="1"/>
      <charset val="204"/>
    </font>
  </fonts>
  <fills count="7">
    <fill>
      <patternFill patternType="none"/>
    </fill>
    <fill>
      <patternFill patternType="gray125"/>
    </fill>
    <fill>
      <patternFill patternType="solid">
        <fgColor indexed="8"/>
        <bgColor indexed="64"/>
      </patternFill>
    </fill>
    <fill>
      <patternFill patternType="solid">
        <fgColor indexed="40"/>
        <bgColor indexed="64"/>
      </patternFill>
    </fill>
    <fill>
      <patternFill patternType="solid">
        <fgColor indexed="23"/>
        <bgColor indexed="64"/>
      </patternFill>
    </fill>
    <fill>
      <patternFill patternType="solid">
        <fgColor theme="0"/>
        <bgColor indexed="64"/>
      </patternFill>
    </fill>
    <fill>
      <patternFill patternType="solid">
        <fgColor theme="1" tint="0.499984740745262"/>
        <bgColor indexed="64"/>
      </patternFill>
    </fill>
  </fills>
  <borders count="9">
    <border>
      <left/>
      <right/>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25">
    <xf numFmtId="0" fontId="0" fillId="0" borderId="0" xfId="0"/>
    <xf numFmtId="0" fontId="1" fillId="0" borderId="0" xfId="0" applyFont="1" applyAlignment="1">
      <alignment vertical="top" wrapText="1"/>
    </xf>
    <xf numFmtId="0" fontId="1" fillId="0" borderId="0" xfId="0" applyFont="1" applyAlignment="1">
      <alignment horizontal="center" vertical="center" wrapText="1"/>
    </xf>
    <xf numFmtId="0" fontId="3" fillId="0" borderId="0" xfId="0" applyFont="1"/>
    <xf numFmtId="0" fontId="4" fillId="0" borderId="0" xfId="0" applyFont="1"/>
    <xf numFmtId="0" fontId="4" fillId="2" borderId="1" xfId="0" applyFont="1" applyFill="1" applyBorder="1"/>
    <xf numFmtId="0" fontId="4" fillId="2" borderId="2" xfId="0" applyFont="1" applyFill="1" applyBorder="1"/>
    <xf numFmtId="0" fontId="4" fillId="2" borderId="3" xfId="0" applyFont="1" applyFill="1" applyBorder="1"/>
    <xf numFmtId="0" fontId="7" fillId="0" borderId="0" xfId="0" applyFont="1"/>
    <xf numFmtId="0" fontId="9" fillId="0" borderId="0" xfId="0" applyFont="1"/>
    <xf numFmtId="0" fontId="1" fillId="2" borderId="4" xfId="0" applyFont="1" applyFill="1" applyBorder="1" applyAlignment="1">
      <alignment vertical="top" wrapText="1"/>
    </xf>
    <xf numFmtId="0" fontId="7" fillId="0" borderId="0" xfId="0" applyFont="1" applyAlignment="1">
      <alignment vertical="center"/>
    </xf>
    <xf numFmtId="0" fontId="6" fillId="2" borderId="4" xfId="0" applyFont="1" applyFill="1" applyBorder="1" applyAlignment="1">
      <alignment vertical="top" wrapText="1"/>
    </xf>
    <xf numFmtId="0" fontId="8" fillId="2" borderId="4" xfId="0" applyFont="1" applyFill="1" applyBorder="1" applyAlignment="1">
      <alignment vertical="top" wrapText="1"/>
    </xf>
    <xf numFmtId="0" fontId="5" fillId="2" borderId="4" xfId="0" applyFont="1" applyFill="1" applyBorder="1" applyAlignment="1">
      <alignment vertical="top" wrapText="1"/>
    </xf>
    <xf numFmtId="0" fontId="6" fillId="2" borderId="4" xfId="0" applyFont="1" applyFill="1" applyBorder="1" applyAlignment="1">
      <alignment vertical="center" wrapText="1"/>
    </xf>
    <xf numFmtId="0" fontId="1" fillId="2" borderId="5" xfId="0" applyFont="1" applyFill="1" applyBorder="1" applyAlignment="1">
      <alignment vertical="top" wrapText="1"/>
    </xf>
    <xf numFmtId="0" fontId="1" fillId="2" borderId="5" xfId="0" applyFont="1" applyFill="1" applyBorder="1" applyAlignment="1">
      <alignment horizontal="center" vertical="center" wrapText="1"/>
    </xf>
    <xf numFmtId="0" fontId="6" fillId="2" borderId="5" xfId="0" applyFont="1" applyFill="1" applyBorder="1" applyAlignment="1">
      <alignment vertical="top" wrapText="1"/>
    </xf>
    <xf numFmtId="0" fontId="2" fillId="2" borderId="5" xfId="0" applyFont="1" applyFill="1" applyBorder="1" applyAlignment="1">
      <alignment vertical="top" wrapText="1"/>
    </xf>
    <xf numFmtId="0" fontId="2" fillId="2" borderId="5" xfId="0" applyFont="1" applyFill="1" applyBorder="1" applyAlignment="1">
      <alignment horizontal="center" vertical="center" wrapText="1"/>
    </xf>
    <xf numFmtId="0" fontId="8" fillId="2" borderId="5" xfId="0" applyFont="1" applyFill="1" applyBorder="1" applyAlignment="1">
      <alignment vertical="top" wrapText="1"/>
    </xf>
    <xf numFmtId="0" fontId="2" fillId="0" borderId="5" xfId="0" applyFont="1" applyFill="1" applyBorder="1" applyAlignment="1">
      <alignment horizontal="justify" vertical="top" wrapText="1"/>
    </xf>
    <xf numFmtId="0" fontId="2" fillId="0" borderId="5" xfId="0" applyFont="1" applyFill="1" applyBorder="1" applyAlignment="1">
      <alignment vertical="top" wrapText="1"/>
    </xf>
    <xf numFmtId="0" fontId="1" fillId="0" borderId="5" xfId="0" applyFont="1" applyFill="1" applyBorder="1" applyAlignment="1">
      <alignment vertical="top" wrapText="1"/>
    </xf>
    <xf numFmtId="0" fontId="1" fillId="0" borderId="5" xfId="0" applyFont="1" applyBorder="1" applyAlignment="1">
      <alignment horizontal="center" vertical="center" wrapText="1"/>
    </xf>
    <xf numFmtId="0" fontId="2" fillId="2" borderId="5" xfId="0" applyFont="1" applyFill="1" applyBorder="1" applyAlignment="1">
      <alignment horizontal="center" vertical="top" wrapText="1"/>
    </xf>
    <xf numFmtId="0" fontId="1" fillId="0" borderId="5" xfId="0" applyFont="1" applyFill="1" applyBorder="1" applyAlignment="1">
      <alignment horizontal="left" vertical="center" wrapText="1"/>
    </xf>
    <xf numFmtId="0" fontId="5" fillId="2" borderId="5" xfId="0" applyFont="1" applyFill="1" applyBorder="1" applyAlignment="1">
      <alignment vertical="top" wrapText="1"/>
    </xf>
    <xf numFmtId="0" fontId="2" fillId="0" borderId="5" xfId="0" applyFont="1" applyFill="1" applyBorder="1" applyAlignment="1">
      <alignment horizontal="center" vertical="top" wrapText="1"/>
    </xf>
    <xf numFmtId="0" fontId="6" fillId="2" borderId="5" xfId="0" applyFont="1" applyFill="1" applyBorder="1" applyAlignment="1">
      <alignment vertical="center" wrapText="1"/>
    </xf>
    <xf numFmtId="0" fontId="2" fillId="2" borderId="5" xfId="0" applyFont="1" applyFill="1" applyBorder="1" applyAlignment="1">
      <alignment horizontal="left" vertical="top" wrapText="1"/>
    </xf>
    <xf numFmtId="0" fontId="1" fillId="0" borderId="5" xfId="0" applyFont="1" applyBorder="1" applyAlignment="1">
      <alignment vertical="top" wrapText="1"/>
    </xf>
    <xf numFmtId="0" fontId="4" fillId="2" borderId="5" xfId="0" applyFont="1" applyFill="1" applyBorder="1"/>
    <xf numFmtId="0" fontId="4" fillId="0" borderId="5" xfId="0" applyFont="1" applyBorder="1"/>
    <xf numFmtId="0" fontId="4" fillId="2" borderId="5"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5" xfId="0" applyFont="1" applyBorder="1" applyAlignment="1">
      <alignment horizontal="left" vertical="top" wrapText="1"/>
    </xf>
    <xf numFmtId="0" fontId="1" fillId="0" borderId="5" xfId="0" applyFont="1" applyBorder="1" applyAlignment="1">
      <alignment horizontal="center" vertical="center" wrapText="1"/>
    </xf>
    <xf numFmtId="0" fontId="1" fillId="2" borderId="5" xfId="0" applyFont="1" applyFill="1" applyBorder="1"/>
    <xf numFmtId="0" fontId="1" fillId="0" borderId="5" xfId="0" applyFont="1" applyBorder="1" applyAlignment="1">
      <alignment horizontal="center" vertical="center" wrapText="1"/>
    </xf>
    <xf numFmtId="0" fontId="1" fillId="0" borderId="5" xfId="0" applyFont="1" applyFill="1" applyBorder="1" applyAlignment="1">
      <alignment horizontal="center" vertical="center" wrapText="1"/>
    </xf>
    <xf numFmtId="0" fontId="1" fillId="0" borderId="5" xfId="0" applyFont="1" applyBorder="1" applyAlignment="1">
      <alignment horizontal="left" vertical="top" wrapText="1"/>
    </xf>
    <xf numFmtId="0" fontId="1" fillId="0" borderId="5"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5" xfId="0" applyFont="1" applyFill="1" applyBorder="1" applyAlignment="1">
      <alignment horizontal="left" vertical="top" wrapText="1"/>
    </xf>
    <xf numFmtId="0" fontId="1" fillId="0" borderId="5" xfId="0" applyFont="1" applyFill="1" applyBorder="1" applyAlignment="1">
      <alignment horizontal="center" vertical="center" wrapText="1"/>
    </xf>
    <xf numFmtId="0" fontId="1" fillId="0" borderId="5" xfId="0" applyFont="1" applyBorder="1" applyAlignment="1">
      <alignment horizontal="left" vertical="top" wrapText="1"/>
    </xf>
    <xf numFmtId="0" fontId="1" fillId="0" borderId="5" xfId="0" applyFont="1" applyFill="1" applyBorder="1" applyAlignment="1">
      <alignment horizontal="center" vertical="center" wrapText="1"/>
    </xf>
    <xf numFmtId="0" fontId="1" fillId="0" borderId="5" xfId="0" applyFont="1" applyBorder="1" applyAlignment="1">
      <alignment horizontal="center" vertical="center" wrapText="1"/>
    </xf>
    <xf numFmtId="0" fontId="4" fillId="5" borderId="5"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4" fillId="0" borderId="5" xfId="0" applyFont="1" applyBorder="1" applyAlignment="1">
      <alignment horizontal="left" vertical="top" wrapText="1"/>
    </xf>
    <xf numFmtId="0" fontId="1" fillId="0" borderId="5" xfId="0" applyFont="1" applyFill="1" applyBorder="1" applyAlignment="1">
      <alignment horizontal="center" vertical="center" wrapText="1"/>
    </xf>
    <xf numFmtId="0" fontId="1" fillId="0" borderId="5" xfId="0" applyFont="1" applyBorder="1" applyAlignment="1">
      <alignment horizontal="left" vertical="top" wrapText="1"/>
    </xf>
    <xf numFmtId="0" fontId="1" fillId="0" borderId="5" xfId="0" applyFont="1" applyFill="1" applyBorder="1" applyAlignment="1">
      <alignment horizontal="center" vertical="center" wrapText="1"/>
    </xf>
    <xf numFmtId="0" fontId="1" fillId="0" borderId="5" xfId="0" applyFont="1" applyBorder="1" applyAlignment="1">
      <alignment horizontal="center" vertical="center" wrapText="1"/>
    </xf>
    <xf numFmtId="0" fontId="2" fillId="0" borderId="5" xfId="0" applyFont="1" applyFill="1" applyBorder="1" applyAlignment="1">
      <alignment horizontal="center" vertical="center" wrapText="1"/>
    </xf>
    <xf numFmtId="0" fontId="5" fillId="0" borderId="5" xfId="0" applyFont="1" applyBorder="1" applyAlignment="1">
      <alignment horizontal="left" vertical="top"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5" xfId="0" applyFont="1" applyBorder="1" applyAlignment="1">
      <alignment horizontal="left" vertical="top" wrapText="1"/>
    </xf>
    <xf numFmtId="0" fontId="2" fillId="0" borderId="6" xfId="0" applyFont="1" applyFill="1" applyBorder="1" applyAlignment="1">
      <alignment horizontal="center" vertical="top" wrapText="1"/>
    </xf>
    <xf numFmtId="0" fontId="1" fillId="0" borderId="5" xfId="0" applyFont="1" applyBorder="1" applyAlignment="1">
      <alignment horizontal="left" vertical="top" wrapText="1"/>
    </xf>
    <xf numFmtId="0" fontId="1" fillId="0" borderId="5"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Fill="1" applyBorder="1" applyAlignment="1">
      <alignment horizontal="center" vertical="center" wrapText="1"/>
    </xf>
    <xf numFmtId="0" fontId="1" fillId="0" borderId="5" xfId="0" applyFont="1" applyBorder="1" applyAlignment="1">
      <alignment horizontal="left" vertical="top" wrapText="1"/>
    </xf>
    <xf numFmtId="0" fontId="1" fillId="0" borderId="5" xfId="0" applyFont="1" applyFill="1" applyBorder="1" applyAlignment="1">
      <alignment horizontal="center" vertical="center" wrapText="1"/>
    </xf>
    <xf numFmtId="0" fontId="1" fillId="0" borderId="5" xfId="0" applyFont="1" applyBorder="1" applyAlignment="1">
      <alignment horizontal="center" vertical="center" wrapText="1"/>
    </xf>
    <xf numFmtId="0" fontId="12" fillId="4" borderId="6" xfId="0" applyFont="1" applyFill="1" applyBorder="1" applyAlignment="1">
      <alignment horizontal="center" vertical="top" wrapText="1"/>
    </xf>
    <xf numFmtId="0" fontId="12" fillId="4" borderId="8" xfId="0" applyFont="1" applyFill="1" applyBorder="1" applyAlignment="1">
      <alignment horizontal="center" vertical="top" wrapText="1"/>
    </xf>
    <xf numFmtId="0" fontId="12" fillId="4" borderId="7" xfId="0" applyFont="1" applyFill="1" applyBorder="1" applyAlignment="1">
      <alignment horizontal="center" vertical="top"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Fill="1" applyBorder="1" applyAlignment="1">
      <alignment horizontal="center" vertical="center" wrapText="1"/>
    </xf>
    <xf numFmtId="0" fontId="18" fillId="6" borderId="6" xfId="0" applyFont="1" applyFill="1" applyBorder="1" applyAlignment="1">
      <alignment horizontal="center" vertical="top" wrapText="1"/>
    </xf>
    <xf numFmtId="0" fontId="18" fillId="6" borderId="8" xfId="0" applyFont="1" applyFill="1" applyBorder="1" applyAlignment="1">
      <alignment horizontal="center" vertical="top" wrapText="1"/>
    </xf>
    <xf numFmtId="0" fontId="18" fillId="6" borderId="7" xfId="0" applyFont="1" applyFill="1" applyBorder="1" applyAlignment="1">
      <alignment horizontal="center" vertical="top" wrapText="1"/>
    </xf>
    <xf numFmtId="0" fontId="2" fillId="0" borderId="5" xfId="0" applyFont="1" applyFill="1" applyBorder="1" applyAlignment="1">
      <alignment horizontal="left" vertical="top" wrapText="1"/>
    </xf>
    <xf numFmtId="0" fontId="1" fillId="0" borderId="5" xfId="0" applyFont="1" applyFill="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 fillId="0" borderId="5" xfId="0" applyFont="1" applyBorder="1" applyAlignment="1">
      <alignment horizontal="center" vertical="top" wrapText="1"/>
    </xf>
    <xf numFmtId="0" fontId="1" fillId="0" borderId="5" xfId="0" applyFont="1" applyBorder="1" applyAlignment="1">
      <alignment horizontal="left" vertical="top" wrapText="1"/>
    </xf>
    <xf numFmtId="0" fontId="12" fillId="4" borderId="5" xfId="0" applyFont="1" applyFill="1" applyBorder="1" applyAlignment="1">
      <alignment horizontal="center" vertical="top" wrapText="1"/>
    </xf>
    <xf numFmtId="0" fontId="2" fillId="3" borderId="6" xfId="0" applyFont="1" applyFill="1" applyBorder="1" applyAlignment="1">
      <alignment horizontal="center" vertical="top" wrapText="1"/>
    </xf>
    <xf numFmtId="0" fontId="2" fillId="3" borderId="8" xfId="0" applyFont="1" applyFill="1" applyBorder="1" applyAlignment="1">
      <alignment horizontal="center" vertical="top" wrapText="1"/>
    </xf>
    <xf numFmtId="0" fontId="2" fillId="3" borderId="7" xfId="0" applyFont="1" applyFill="1" applyBorder="1" applyAlignment="1">
      <alignment horizontal="center" vertical="top" wrapText="1"/>
    </xf>
    <xf numFmtId="0" fontId="1" fillId="0" borderId="5" xfId="0" applyFont="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1" fillId="0" borderId="6" xfId="0" applyFont="1" applyBorder="1" applyAlignment="1">
      <alignment horizontal="center" vertical="top" wrapText="1"/>
    </xf>
    <xf numFmtId="0" fontId="11" fillId="0" borderId="8" xfId="0" applyFont="1" applyBorder="1" applyAlignment="1">
      <alignment horizontal="center" vertical="top" wrapText="1"/>
    </xf>
    <xf numFmtId="0" fontId="11" fillId="0" borderId="7" xfId="0" applyFont="1" applyBorder="1" applyAlignment="1">
      <alignment horizontal="center" vertical="top" wrapText="1"/>
    </xf>
    <xf numFmtId="0" fontId="2" fillId="0" borderId="5" xfId="0" applyFont="1" applyBorder="1" applyAlignment="1">
      <alignment horizontal="center" vertical="center" wrapText="1"/>
    </xf>
    <xf numFmtId="0" fontId="2" fillId="0" borderId="6"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7" xfId="0" applyFont="1" applyFill="1" applyBorder="1" applyAlignment="1">
      <alignment horizontal="left" vertical="top" wrapText="1"/>
    </xf>
    <xf numFmtId="0" fontId="1" fillId="0" borderId="8" xfId="0" applyFont="1" applyBorder="1" applyAlignment="1">
      <alignment horizontal="center" vertical="center" wrapText="1"/>
    </xf>
    <xf numFmtId="0" fontId="13" fillId="0" borderId="5" xfId="0" applyFont="1" applyBorder="1" applyAlignment="1">
      <alignment horizontal="left" vertical="top" wrapText="1"/>
    </xf>
    <xf numFmtId="0" fontId="6" fillId="0" borderId="5" xfId="0" applyFont="1" applyFill="1" applyBorder="1" applyAlignment="1">
      <alignment horizontal="left" vertical="top" wrapText="1"/>
    </xf>
    <xf numFmtId="0" fontId="14" fillId="0" borderId="5" xfId="0" applyFont="1" applyBorder="1" applyAlignment="1">
      <alignment horizontal="left" vertical="top" wrapText="1"/>
    </xf>
    <xf numFmtId="14" fontId="14" fillId="0" borderId="5" xfId="0" applyNumberFormat="1" applyFont="1" applyFill="1" applyBorder="1" applyAlignment="1">
      <alignment horizontal="left" vertical="top"/>
    </xf>
    <xf numFmtId="0" fontId="14" fillId="0" borderId="5" xfId="0" applyFont="1" applyFill="1" applyBorder="1" applyAlignment="1">
      <alignment horizontal="left" vertical="top"/>
    </xf>
    <xf numFmtId="0" fontId="14" fillId="0" borderId="5" xfId="0" applyFont="1" applyBorder="1" applyAlignment="1">
      <alignment horizontal="left" vertical="center" wrapText="1"/>
    </xf>
    <xf numFmtId="0" fontId="14" fillId="0" borderId="5" xfId="0" applyFont="1" applyFill="1" applyBorder="1" applyAlignment="1">
      <alignment horizontal="left" vertical="top" wrapText="1"/>
    </xf>
    <xf numFmtId="0" fontId="11" fillId="0" borderId="5" xfId="0" applyFont="1" applyBorder="1" applyAlignment="1">
      <alignment horizontal="center" vertical="top" wrapText="1"/>
    </xf>
    <xf numFmtId="0" fontId="2" fillId="2" borderId="6"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7" xfId="0" applyFont="1" applyFill="1" applyBorder="1" applyAlignment="1">
      <alignment horizontal="center" vertical="top" wrapText="1"/>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7"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8"/>
  <sheetViews>
    <sheetView tabSelected="1" topLeftCell="A73" zoomScaleNormal="100" workbookViewId="0">
      <selection activeCell="C84" sqref="C84"/>
    </sheetView>
  </sheetViews>
  <sheetFormatPr defaultColWidth="8.85546875" defaultRowHeight="12.75" x14ac:dyDescent="0.2"/>
  <cols>
    <col min="1" max="1" width="3.42578125" style="1" customWidth="1"/>
    <col min="2" max="2" width="4.42578125" style="1" customWidth="1"/>
    <col min="3" max="3" width="68.28515625" style="1" customWidth="1"/>
    <col min="4" max="4" width="49.42578125" style="1" customWidth="1"/>
    <col min="5" max="5" width="9.7109375" style="1" customWidth="1"/>
    <col min="6" max="6" width="6.7109375" style="2" customWidth="1"/>
    <col min="7" max="7" width="6.85546875" style="2" customWidth="1"/>
    <col min="8" max="8" width="75.140625" style="1" customWidth="1"/>
    <col min="9" max="9" width="3.28515625" style="1" customWidth="1"/>
    <col min="10" max="16384" width="8.85546875" style="4"/>
  </cols>
  <sheetData>
    <row r="1" spans="1:9" ht="14.25" thickTop="1" thickBot="1" x14ac:dyDescent="0.25">
      <c r="A1" s="10"/>
      <c r="B1" s="16"/>
      <c r="C1" s="16"/>
      <c r="D1" s="16"/>
      <c r="E1" s="16"/>
      <c r="F1" s="17"/>
      <c r="G1" s="17"/>
      <c r="H1" s="16"/>
      <c r="I1" s="16"/>
    </row>
    <row r="2" spans="1:9" s="8" customFormat="1" ht="17.25" thickTop="1" thickBot="1" x14ac:dyDescent="0.3">
      <c r="A2" s="12"/>
      <c r="B2" s="111" t="s">
        <v>5</v>
      </c>
      <c r="C2" s="111"/>
      <c r="D2" s="112" t="s">
        <v>386</v>
      </c>
      <c r="E2" s="112"/>
      <c r="F2" s="112"/>
      <c r="G2" s="112"/>
      <c r="H2" s="112"/>
      <c r="I2" s="18"/>
    </row>
    <row r="3" spans="1:9" s="8" customFormat="1" ht="17.25" thickTop="1" thickBot="1" x14ac:dyDescent="0.3">
      <c r="A3" s="12"/>
      <c r="B3" s="113" t="s">
        <v>11</v>
      </c>
      <c r="C3" s="113"/>
      <c r="D3" s="114" t="s">
        <v>353</v>
      </c>
      <c r="E3" s="115"/>
      <c r="F3" s="115"/>
      <c r="G3" s="115"/>
      <c r="H3" s="115"/>
      <c r="I3" s="18"/>
    </row>
    <row r="4" spans="1:9" s="8" customFormat="1" ht="17.25" thickTop="1" thickBot="1" x14ac:dyDescent="0.3">
      <c r="A4" s="12"/>
      <c r="B4" s="113" t="s">
        <v>12</v>
      </c>
      <c r="C4" s="113"/>
      <c r="D4" s="117" t="s">
        <v>351</v>
      </c>
      <c r="E4" s="117"/>
      <c r="F4" s="117"/>
      <c r="G4" s="117"/>
      <c r="H4" s="117"/>
      <c r="I4" s="18"/>
    </row>
    <row r="5" spans="1:9" s="8" customFormat="1" ht="17.25" thickTop="1" thickBot="1" x14ac:dyDescent="0.3">
      <c r="A5" s="12"/>
      <c r="B5" s="113" t="s">
        <v>4</v>
      </c>
      <c r="C5" s="113"/>
      <c r="D5" s="112" t="s">
        <v>422</v>
      </c>
      <c r="E5" s="112"/>
      <c r="F5" s="112"/>
      <c r="G5" s="112"/>
      <c r="H5" s="112"/>
      <c r="I5" s="18"/>
    </row>
    <row r="6" spans="1:9" s="8" customFormat="1" ht="17.25" thickTop="1" thickBot="1" x14ac:dyDescent="0.3">
      <c r="A6" s="12"/>
      <c r="B6" s="116" t="s">
        <v>6</v>
      </c>
      <c r="C6" s="116"/>
      <c r="D6" s="117" t="s">
        <v>253</v>
      </c>
      <c r="E6" s="117"/>
      <c r="F6" s="117"/>
      <c r="G6" s="117"/>
      <c r="H6" s="117"/>
      <c r="I6" s="18"/>
    </row>
    <row r="7" spans="1:9" s="8" customFormat="1" ht="17.25" thickTop="1" thickBot="1" x14ac:dyDescent="0.3">
      <c r="A7" s="12"/>
      <c r="B7" s="116" t="s">
        <v>7</v>
      </c>
      <c r="C7" s="116"/>
      <c r="D7" s="117" t="s">
        <v>352</v>
      </c>
      <c r="E7" s="117"/>
      <c r="F7" s="117"/>
      <c r="G7" s="117"/>
      <c r="H7" s="117"/>
      <c r="I7" s="18"/>
    </row>
    <row r="8" spans="1:9" s="8" customFormat="1" ht="17.25" thickTop="1" thickBot="1" x14ac:dyDescent="0.3">
      <c r="A8" s="12"/>
      <c r="B8" s="116" t="s">
        <v>8</v>
      </c>
      <c r="C8" s="116"/>
      <c r="D8" s="117" t="s">
        <v>254</v>
      </c>
      <c r="E8" s="117"/>
      <c r="F8" s="117"/>
      <c r="G8" s="117"/>
      <c r="H8" s="117"/>
      <c r="I8" s="18"/>
    </row>
    <row r="9" spans="1:9" s="8" customFormat="1" ht="17.25" thickTop="1" thickBot="1" x14ac:dyDescent="0.3">
      <c r="A9" s="12"/>
      <c r="B9" s="116" t="s">
        <v>9</v>
      </c>
      <c r="C9" s="116"/>
      <c r="D9" s="117" t="s">
        <v>253</v>
      </c>
      <c r="E9" s="117"/>
      <c r="F9" s="117"/>
      <c r="G9" s="117"/>
      <c r="H9" s="117"/>
      <c r="I9" s="18"/>
    </row>
    <row r="10" spans="1:9" s="8" customFormat="1" ht="17.25" thickTop="1" thickBot="1" x14ac:dyDescent="0.3">
      <c r="A10" s="12"/>
      <c r="B10" s="116" t="s">
        <v>14</v>
      </c>
      <c r="C10" s="116"/>
      <c r="D10" s="112">
        <v>7</v>
      </c>
      <c r="E10" s="112"/>
      <c r="F10" s="112"/>
      <c r="G10" s="112"/>
      <c r="H10" s="112"/>
      <c r="I10" s="18"/>
    </row>
    <row r="11" spans="1:9" s="8" customFormat="1" ht="17.25" thickTop="1" thickBot="1" x14ac:dyDescent="0.3">
      <c r="A11" s="12"/>
      <c r="B11" s="113" t="s">
        <v>43</v>
      </c>
      <c r="C11" s="113"/>
      <c r="D11" s="112">
        <v>5</v>
      </c>
      <c r="E11" s="112"/>
      <c r="F11" s="112"/>
      <c r="G11" s="112"/>
      <c r="H11" s="112"/>
      <c r="I11" s="18"/>
    </row>
    <row r="12" spans="1:9" s="8" customFormat="1" ht="17.25" thickTop="1" thickBot="1" x14ac:dyDescent="0.3">
      <c r="A12" s="12"/>
      <c r="B12" s="113" t="s">
        <v>13</v>
      </c>
      <c r="C12" s="113"/>
      <c r="D12" s="112">
        <v>5</v>
      </c>
      <c r="E12" s="112"/>
      <c r="F12" s="112"/>
      <c r="G12" s="112"/>
      <c r="H12" s="112"/>
      <c r="I12" s="18"/>
    </row>
    <row r="13" spans="1:9" s="8" customFormat="1" ht="17.25" thickTop="1" thickBot="1" x14ac:dyDescent="0.3">
      <c r="A13" s="12"/>
      <c r="B13" s="113" t="s">
        <v>15</v>
      </c>
      <c r="C13" s="113"/>
      <c r="D13" s="112" t="s">
        <v>387</v>
      </c>
      <c r="E13" s="112"/>
      <c r="F13" s="112"/>
      <c r="G13" s="112"/>
      <c r="H13" s="112"/>
      <c r="I13" s="18"/>
    </row>
    <row r="14" spans="1:9" ht="14.25" thickTop="1" thickBot="1" x14ac:dyDescent="0.25">
      <c r="A14" s="10"/>
      <c r="B14" s="26"/>
      <c r="C14" s="19"/>
      <c r="D14" s="19"/>
      <c r="E14" s="26"/>
      <c r="F14" s="20"/>
      <c r="G14" s="20"/>
      <c r="H14" s="16"/>
      <c r="I14" s="16"/>
    </row>
    <row r="15" spans="1:9" s="9" customFormat="1" ht="21.75" thickTop="1" thickBot="1" x14ac:dyDescent="0.35">
      <c r="A15" s="13"/>
      <c r="B15" s="118" t="s">
        <v>19</v>
      </c>
      <c r="C15" s="118"/>
      <c r="D15" s="118"/>
      <c r="E15" s="118"/>
      <c r="F15" s="118"/>
      <c r="G15" s="118"/>
      <c r="H15" s="118"/>
      <c r="I15" s="21"/>
    </row>
    <row r="16" spans="1:9" ht="14.25" thickTop="1" thickBot="1" x14ac:dyDescent="0.25">
      <c r="A16" s="10"/>
      <c r="B16" s="94" t="s">
        <v>41</v>
      </c>
      <c r="C16" s="94"/>
      <c r="D16" s="94"/>
      <c r="E16" s="94"/>
      <c r="F16" s="94"/>
      <c r="G16" s="94" t="s">
        <v>42</v>
      </c>
      <c r="H16" s="94"/>
      <c r="I16" s="16"/>
    </row>
    <row r="17" spans="1:9" ht="27" thickTop="1" thickBot="1" x14ac:dyDescent="0.25">
      <c r="A17" s="10"/>
      <c r="B17" s="25" t="s">
        <v>21</v>
      </c>
      <c r="C17" s="25" t="s">
        <v>28</v>
      </c>
      <c r="D17" s="25" t="s">
        <v>27</v>
      </c>
      <c r="E17" s="25" t="s">
        <v>1</v>
      </c>
      <c r="F17" s="25" t="s">
        <v>2</v>
      </c>
      <c r="G17" s="36" t="s">
        <v>2</v>
      </c>
      <c r="H17" s="36" t="s">
        <v>10</v>
      </c>
      <c r="I17" s="16"/>
    </row>
    <row r="18" spans="1:9" ht="65.25" thickTop="1" thickBot="1" x14ac:dyDescent="0.25">
      <c r="A18" s="10"/>
      <c r="B18" s="25">
        <v>1</v>
      </c>
      <c r="C18" s="39" t="s">
        <v>255</v>
      </c>
      <c r="D18" s="25" t="s">
        <v>239</v>
      </c>
      <c r="E18" s="25" t="s">
        <v>34</v>
      </c>
      <c r="F18" s="25">
        <v>1</v>
      </c>
      <c r="G18" s="36">
        <f>F18*5</f>
        <v>5</v>
      </c>
      <c r="H18" s="36"/>
      <c r="I18" s="16"/>
    </row>
    <row r="19" spans="1:9" ht="27" thickTop="1" thickBot="1" x14ac:dyDescent="0.25">
      <c r="A19" s="10"/>
      <c r="B19" s="25">
        <v>2</v>
      </c>
      <c r="C19" s="39" t="s">
        <v>240</v>
      </c>
      <c r="D19" s="48" t="s">
        <v>241</v>
      </c>
      <c r="E19" s="25" t="s">
        <v>3</v>
      </c>
      <c r="F19" s="25">
        <v>1</v>
      </c>
      <c r="G19" s="36">
        <f t="shared" ref="G19:G47" si="0">F19*5</f>
        <v>5</v>
      </c>
      <c r="H19" s="36"/>
      <c r="I19" s="16"/>
    </row>
    <row r="20" spans="1:9" ht="147" customHeight="1" thickTop="1" thickBot="1" x14ac:dyDescent="0.25">
      <c r="A20" s="10"/>
      <c r="B20" s="47">
        <v>3</v>
      </c>
      <c r="C20" s="39" t="s">
        <v>355</v>
      </c>
      <c r="D20" s="51" t="s">
        <v>244</v>
      </c>
      <c r="E20" s="25" t="s">
        <v>3</v>
      </c>
      <c r="F20" s="25">
        <v>1</v>
      </c>
      <c r="G20" s="36">
        <v>5</v>
      </c>
      <c r="H20" s="36"/>
      <c r="I20" s="16"/>
    </row>
    <row r="21" spans="1:9" ht="103.5" thickTop="1" thickBot="1" x14ac:dyDescent="0.25">
      <c r="A21" s="10"/>
      <c r="B21" s="47">
        <v>4</v>
      </c>
      <c r="C21" s="39" t="s">
        <v>242</v>
      </c>
      <c r="D21" s="48" t="s">
        <v>243</v>
      </c>
      <c r="E21" s="25" t="s">
        <v>3</v>
      </c>
      <c r="F21" s="25">
        <v>1</v>
      </c>
      <c r="G21" s="36">
        <v>5</v>
      </c>
      <c r="H21" s="36"/>
      <c r="I21" s="16"/>
    </row>
    <row r="22" spans="1:9" ht="78" thickTop="1" thickBot="1" x14ac:dyDescent="0.25">
      <c r="A22" s="10"/>
      <c r="B22" s="47">
        <v>5</v>
      </c>
      <c r="C22" s="39" t="s">
        <v>245</v>
      </c>
      <c r="D22" s="25" t="s">
        <v>246</v>
      </c>
      <c r="E22" s="25" t="s">
        <v>3</v>
      </c>
      <c r="F22" s="25">
        <v>1</v>
      </c>
      <c r="G22" s="36">
        <f t="shared" si="0"/>
        <v>5</v>
      </c>
      <c r="H22" s="36"/>
      <c r="I22" s="16"/>
    </row>
    <row r="23" spans="1:9" ht="81.75" customHeight="1" thickTop="1" thickBot="1" x14ac:dyDescent="0.25">
      <c r="A23" s="10"/>
      <c r="B23" s="47">
        <v>6</v>
      </c>
      <c r="C23" s="39" t="s">
        <v>250</v>
      </c>
      <c r="D23" s="51" t="s">
        <v>247</v>
      </c>
      <c r="E23" s="25" t="s">
        <v>3</v>
      </c>
      <c r="F23" s="25">
        <v>1</v>
      </c>
      <c r="G23" s="36">
        <f>F23*5</f>
        <v>5</v>
      </c>
      <c r="H23" s="36"/>
      <c r="I23" s="16"/>
    </row>
    <row r="24" spans="1:9" ht="52.5" thickTop="1" thickBot="1" x14ac:dyDescent="0.25">
      <c r="A24" s="10"/>
      <c r="B24" s="47">
        <v>7</v>
      </c>
      <c r="C24" s="39" t="s">
        <v>248</v>
      </c>
      <c r="D24" s="25" t="s">
        <v>249</v>
      </c>
      <c r="E24" s="25" t="s">
        <v>3</v>
      </c>
      <c r="F24" s="25">
        <v>1</v>
      </c>
      <c r="G24" s="36">
        <f t="shared" si="0"/>
        <v>5</v>
      </c>
      <c r="H24" s="36"/>
      <c r="I24" s="16"/>
    </row>
    <row r="25" spans="1:9" ht="65.25" thickTop="1" thickBot="1" x14ac:dyDescent="0.25">
      <c r="A25" s="10"/>
      <c r="B25" s="47">
        <v>8</v>
      </c>
      <c r="C25" s="39" t="s">
        <v>115</v>
      </c>
      <c r="D25" s="48" t="s">
        <v>251</v>
      </c>
      <c r="E25" s="25" t="s">
        <v>3</v>
      </c>
      <c r="F25" s="25">
        <v>1</v>
      </c>
      <c r="G25" s="36">
        <f>F25*5</f>
        <v>5</v>
      </c>
      <c r="H25" s="36"/>
      <c r="I25" s="16"/>
    </row>
    <row r="26" spans="1:9" ht="65.25" thickTop="1" thickBot="1" x14ac:dyDescent="0.25">
      <c r="A26" s="10"/>
      <c r="B26" s="47">
        <v>9</v>
      </c>
      <c r="C26" s="44" t="s">
        <v>116</v>
      </c>
      <c r="D26" s="48" t="s">
        <v>252</v>
      </c>
      <c r="E26" s="25" t="s">
        <v>3</v>
      </c>
      <c r="F26" s="25">
        <v>1</v>
      </c>
      <c r="G26" s="36">
        <f>F26*5</f>
        <v>5</v>
      </c>
      <c r="H26" s="36"/>
      <c r="I26" s="16"/>
    </row>
    <row r="27" spans="1:9" ht="14.25" thickTop="1" thickBot="1" x14ac:dyDescent="0.25">
      <c r="A27" s="10"/>
      <c r="B27" s="47">
        <v>10</v>
      </c>
      <c r="C27" s="44" t="s">
        <v>257</v>
      </c>
      <c r="D27" s="48" t="s">
        <v>256</v>
      </c>
      <c r="E27" s="25" t="s">
        <v>3</v>
      </c>
      <c r="F27" s="25">
        <v>1</v>
      </c>
      <c r="G27" s="36">
        <f t="shared" si="0"/>
        <v>5</v>
      </c>
      <c r="H27" s="36"/>
      <c r="I27" s="16"/>
    </row>
    <row r="28" spans="1:9" ht="52.5" thickTop="1" thickBot="1" x14ac:dyDescent="0.25">
      <c r="A28" s="10"/>
      <c r="B28" s="47">
        <v>11</v>
      </c>
      <c r="C28" s="39" t="s">
        <v>258</v>
      </c>
      <c r="D28" s="48" t="s">
        <v>259</v>
      </c>
      <c r="E28" s="25" t="s">
        <v>3</v>
      </c>
      <c r="F28" s="25">
        <v>1</v>
      </c>
      <c r="G28" s="36">
        <f t="shared" si="0"/>
        <v>5</v>
      </c>
      <c r="H28" s="36"/>
      <c r="I28" s="16"/>
    </row>
    <row r="29" spans="1:9" ht="14.25" thickTop="1" thickBot="1" x14ac:dyDescent="0.25">
      <c r="A29" s="10"/>
      <c r="B29" s="47">
        <v>12</v>
      </c>
      <c r="C29" s="39" t="s">
        <v>260</v>
      </c>
      <c r="D29" s="48" t="s">
        <v>388</v>
      </c>
      <c r="E29" s="25" t="s">
        <v>3</v>
      </c>
      <c r="F29" s="25">
        <v>1</v>
      </c>
      <c r="G29" s="36">
        <f t="shared" si="0"/>
        <v>5</v>
      </c>
      <c r="H29" s="36" t="s">
        <v>261</v>
      </c>
      <c r="I29" s="16"/>
    </row>
    <row r="30" spans="1:9" ht="27" thickTop="1" thickBot="1" x14ac:dyDescent="0.25">
      <c r="A30" s="10"/>
      <c r="B30" s="47">
        <v>13</v>
      </c>
      <c r="C30" s="39" t="s">
        <v>390</v>
      </c>
      <c r="D30" s="48" t="s">
        <v>389</v>
      </c>
      <c r="E30" s="25" t="s">
        <v>3</v>
      </c>
      <c r="F30" s="25">
        <v>1</v>
      </c>
      <c r="G30" s="36">
        <v>5</v>
      </c>
      <c r="H30" s="36" t="s">
        <v>262</v>
      </c>
      <c r="I30" s="16"/>
    </row>
    <row r="31" spans="1:9" ht="14.25" thickTop="1" thickBot="1" x14ac:dyDescent="0.25">
      <c r="A31" s="10"/>
      <c r="B31" s="47">
        <v>14</v>
      </c>
      <c r="C31" s="39" t="s">
        <v>391</v>
      </c>
      <c r="D31" s="48" t="s">
        <v>392</v>
      </c>
      <c r="E31" s="25" t="s">
        <v>3</v>
      </c>
      <c r="F31" s="25">
        <v>1</v>
      </c>
      <c r="G31" s="36">
        <v>5</v>
      </c>
      <c r="H31" s="53" t="s">
        <v>262</v>
      </c>
      <c r="I31" s="16"/>
    </row>
    <row r="32" spans="1:9" ht="70.5" customHeight="1" thickTop="1" thickBot="1" x14ac:dyDescent="0.25">
      <c r="A32" s="10"/>
      <c r="B32" s="47">
        <v>15</v>
      </c>
      <c r="C32" s="39" t="s">
        <v>263</v>
      </c>
      <c r="D32" s="48" t="s">
        <v>265</v>
      </c>
      <c r="E32" s="25" t="s">
        <v>3</v>
      </c>
      <c r="F32" s="25">
        <v>1</v>
      </c>
      <c r="G32" s="36">
        <v>5</v>
      </c>
      <c r="H32" s="36"/>
      <c r="I32" s="16"/>
    </row>
    <row r="33" spans="1:9" ht="99" customHeight="1" thickTop="1" thickBot="1" x14ac:dyDescent="0.25">
      <c r="A33" s="10"/>
      <c r="B33" s="47">
        <v>16</v>
      </c>
      <c r="C33" s="39" t="s">
        <v>264</v>
      </c>
      <c r="D33" s="53" t="s">
        <v>266</v>
      </c>
      <c r="E33" s="25" t="s">
        <v>3</v>
      </c>
      <c r="F33" s="25">
        <v>1</v>
      </c>
      <c r="G33" s="36">
        <v>5</v>
      </c>
      <c r="H33" s="36"/>
      <c r="I33" s="16"/>
    </row>
    <row r="34" spans="1:9" ht="52.5" thickTop="1" thickBot="1" x14ac:dyDescent="0.25">
      <c r="A34" s="10"/>
      <c r="B34" s="47">
        <v>17</v>
      </c>
      <c r="C34" s="39" t="s">
        <v>117</v>
      </c>
      <c r="D34" s="48" t="s">
        <v>267</v>
      </c>
      <c r="E34" s="25" t="s">
        <v>3</v>
      </c>
      <c r="F34" s="25">
        <v>3</v>
      </c>
      <c r="G34" s="36">
        <v>15</v>
      </c>
      <c r="H34" s="36"/>
      <c r="I34" s="16"/>
    </row>
    <row r="35" spans="1:9" ht="27" thickTop="1" thickBot="1" x14ac:dyDescent="0.25">
      <c r="A35" s="10"/>
      <c r="B35" s="47">
        <v>18</v>
      </c>
      <c r="C35" s="39" t="s">
        <v>354</v>
      </c>
      <c r="D35" s="48" t="s">
        <v>119</v>
      </c>
      <c r="E35" s="25" t="s">
        <v>3</v>
      </c>
      <c r="F35" s="25">
        <v>1</v>
      </c>
      <c r="G35" s="36">
        <v>5</v>
      </c>
      <c r="H35" s="36"/>
      <c r="I35" s="16"/>
    </row>
    <row r="36" spans="1:9" ht="14.25" thickTop="1" thickBot="1" x14ac:dyDescent="0.25">
      <c r="A36" s="10"/>
      <c r="B36" s="47">
        <v>19</v>
      </c>
      <c r="C36" s="39" t="s">
        <v>118</v>
      </c>
      <c r="D36" s="48" t="s">
        <v>268</v>
      </c>
      <c r="E36" s="25" t="s">
        <v>3</v>
      </c>
      <c r="F36" s="25">
        <v>1</v>
      </c>
      <c r="G36" s="36">
        <f t="shared" si="0"/>
        <v>5</v>
      </c>
      <c r="H36" s="36"/>
      <c r="I36" s="16"/>
    </row>
    <row r="37" spans="1:9" ht="14.25" thickTop="1" thickBot="1" x14ac:dyDescent="0.25">
      <c r="A37" s="10"/>
      <c r="B37" s="54">
        <v>20</v>
      </c>
      <c r="C37" s="52" t="s">
        <v>269</v>
      </c>
      <c r="D37" s="53" t="s">
        <v>270</v>
      </c>
      <c r="E37" s="54" t="s">
        <v>3</v>
      </c>
      <c r="F37" s="54">
        <v>1</v>
      </c>
      <c r="G37" s="53">
        <v>2</v>
      </c>
      <c r="H37" s="53"/>
      <c r="I37" s="16"/>
    </row>
    <row r="38" spans="1:9" ht="27" thickTop="1" thickBot="1" x14ac:dyDescent="0.25">
      <c r="A38" s="10"/>
      <c r="B38" s="47">
        <v>21</v>
      </c>
      <c r="C38" s="39" t="s">
        <v>272</v>
      </c>
      <c r="D38" s="48" t="s">
        <v>271</v>
      </c>
      <c r="E38" s="25" t="s">
        <v>3</v>
      </c>
      <c r="F38" s="25">
        <v>1</v>
      </c>
      <c r="G38" s="36">
        <v>5</v>
      </c>
      <c r="H38" s="36"/>
      <c r="I38" s="16"/>
    </row>
    <row r="39" spans="1:9" ht="14.25" thickTop="1" thickBot="1" x14ac:dyDescent="0.25">
      <c r="A39" s="10"/>
      <c r="B39" s="47">
        <v>22</v>
      </c>
      <c r="C39" s="39" t="s">
        <v>439</v>
      </c>
      <c r="D39" s="48" t="s">
        <v>273</v>
      </c>
      <c r="E39" s="25" t="s">
        <v>3</v>
      </c>
      <c r="F39" s="25">
        <v>1</v>
      </c>
      <c r="G39" s="36">
        <v>5</v>
      </c>
      <c r="H39" s="36"/>
      <c r="I39" s="16"/>
    </row>
    <row r="40" spans="1:9" ht="14.25" thickTop="1" thickBot="1" x14ac:dyDescent="0.25">
      <c r="A40" s="10"/>
      <c r="B40" s="47">
        <v>23</v>
      </c>
      <c r="C40" s="39" t="s">
        <v>35</v>
      </c>
      <c r="D40" s="48" t="s">
        <v>274</v>
      </c>
      <c r="E40" s="25" t="s">
        <v>3</v>
      </c>
      <c r="F40" s="25">
        <v>1</v>
      </c>
      <c r="G40" s="36">
        <f t="shared" si="0"/>
        <v>5</v>
      </c>
      <c r="H40" s="36"/>
      <c r="I40" s="16"/>
    </row>
    <row r="41" spans="1:9" ht="14.25" thickTop="1" thickBot="1" x14ac:dyDescent="0.25">
      <c r="A41" s="10"/>
      <c r="B41" s="47">
        <v>24</v>
      </c>
      <c r="C41" s="39" t="s">
        <v>36</v>
      </c>
      <c r="D41" s="48" t="s">
        <v>274</v>
      </c>
      <c r="E41" s="25" t="s">
        <v>3</v>
      </c>
      <c r="F41" s="25">
        <v>1</v>
      </c>
      <c r="G41" s="36">
        <f t="shared" si="0"/>
        <v>5</v>
      </c>
      <c r="H41" s="36"/>
      <c r="I41" s="16"/>
    </row>
    <row r="42" spans="1:9" ht="27" thickTop="1" thickBot="1" x14ac:dyDescent="0.25">
      <c r="A42" s="10"/>
      <c r="B42" s="47">
        <v>25</v>
      </c>
      <c r="C42" s="39" t="s">
        <v>120</v>
      </c>
      <c r="D42" s="48" t="s">
        <v>275</v>
      </c>
      <c r="E42" s="25" t="s">
        <v>3</v>
      </c>
      <c r="F42" s="25">
        <v>1</v>
      </c>
      <c r="G42" s="36">
        <f t="shared" si="0"/>
        <v>5</v>
      </c>
      <c r="H42" s="36" t="s">
        <v>356</v>
      </c>
      <c r="I42" s="16"/>
    </row>
    <row r="43" spans="1:9" ht="154.5" thickTop="1" thickBot="1" x14ac:dyDescent="0.25">
      <c r="A43" s="10"/>
      <c r="B43" s="47">
        <v>26</v>
      </c>
      <c r="C43" s="50" t="s">
        <v>276</v>
      </c>
      <c r="D43" s="48" t="s">
        <v>277</v>
      </c>
      <c r="E43" s="25" t="s">
        <v>3</v>
      </c>
      <c r="F43" s="25">
        <v>1</v>
      </c>
      <c r="G43" s="36">
        <v>5</v>
      </c>
      <c r="H43" s="36"/>
      <c r="I43" s="16"/>
    </row>
    <row r="44" spans="1:9" ht="167.25" thickTop="1" thickBot="1" x14ac:dyDescent="0.25">
      <c r="A44" s="10"/>
      <c r="B44" s="47">
        <v>27</v>
      </c>
      <c r="C44" s="39" t="s">
        <v>278</v>
      </c>
      <c r="D44" s="25" t="s">
        <v>279</v>
      </c>
      <c r="E44" s="25" t="s">
        <v>3</v>
      </c>
      <c r="F44" s="25">
        <v>1</v>
      </c>
      <c r="G44" s="36">
        <v>5</v>
      </c>
      <c r="H44" s="36"/>
      <c r="I44" s="16"/>
    </row>
    <row r="45" spans="1:9" ht="27" thickTop="1" thickBot="1" x14ac:dyDescent="0.25">
      <c r="A45" s="10"/>
      <c r="B45" s="47">
        <v>28</v>
      </c>
      <c r="C45" s="39" t="s">
        <v>37</v>
      </c>
      <c r="D45" s="25" t="s">
        <v>280</v>
      </c>
      <c r="E45" s="25" t="s">
        <v>3</v>
      </c>
      <c r="F45" s="25">
        <v>1</v>
      </c>
      <c r="G45" s="36">
        <f t="shared" si="0"/>
        <v>5</v>
      </c>
      <c r="H45" s="36"/>
      <c r="I45" s="16"/>
    </row>
    <row r="46" spans="1:9" ht="39.75" thickTop="1" thickBot="1" x14ac:dyDescent="0.25">
      <c r="A46" s="10"/>
      <c r="B46" s="47">
        <v>29</v>
      </c>
      <c r="C46" s="39" t="s">
        <v>38</v>
      </c>
      <c r="D46" s="25" t="s">
        <v>281</v>
      </c>
      <c r="E46" s="25" t="s">
        <v>3</v>
      </c>
      <c r="F46" s="25">
        <v>1</v>
      </c>
      <c r="G46" s="36">
        <v>5</v>
      </c>
      <c r="H46" s="36"/>
      <c r="I46" s="16"/>
    </row>
    <row r="47" spans="1:9" ht="27" thickTop="1" thickBot="1" x14ac:dyDescent="0.25">
      <c r="A47" s="10"/>
      <c r="B47" s="47">
        <v>30</v>
      </c>
      <c r="C47" s="39" t="s">
        <v>357</v>
      </c>
      <c r="D47" s="25" t="s">
        <v>39</v>
      </c>
      <c r="E47" s="25" t="s">
        <v>40</v>
      </c>
      <c r="F47" s="25">
        <v>1</v>
      </c>
      <c r="G47" s="36">
        <f t="shared" si="0"/>
        <v>5</v>
      </c>
      <c r="H47" s="36"/>
      <c r="I47" s="16"/>
    </row>
    <row r="48" spans="1:9" ht="14.25" customHeight="1" thickTop="1" thickBot="1" x14ac:dyDescent="0.25">
      <c r="A48" s="10"/>
      <c r="B48" s="79" t="s">
        <v>44</v>
      </c>
      <c r="C48" s="80"/>
      <c r="D48" s="80"/>
      <c r="E48" s="80"/>
      <c r="F48" s="81"/>
      <c r="G48" s="94" t="s">
        <v>33</v>
      </c>
      <c r="H48" s="94"/>
      <c r="I48" s="16"/>
    </row>
    <row r="49" spans="1:9" ht="27" thickTop="1" thickBot="1" x14ac:dyDescent="0.25">
      <c r="A49" s="10"/>
      <c r="B49" s="25" t="s">
        <v>21</v>
      </c>
      <c r="C49" s="25" t="s">
        <v>28</v>
      </c>
      <c r="D49" s="25" t="s">
        <v>27</v>
      </c>
      <c r="E49" s="25" t="s">
        <v>1</v>
      </c>
      <c r="F49" s="25" t="s">
        <v>2</v>
      </c>
      <c r="G49" s="36" t="s">
        <v>2</v>
      </c>
      <c r="H49" s="36" t="s">
        <v>10</v>
      </c>
      <c r="I49" s="16"/>
    </row>
    <row r="50" spans="1:9" ht="116.25" thickTop="1" thickBot="1" x14ac:dyDescent="0.25">
      <c r="A50" s="10"/>
      <c r="B50" s="73">
        <v>1</v>
      </c>
      <c r="C50" s="38" t="s">
        <v>446</v>
      </c>
      <c r="D50" s="73" t="s">
        <v>381</v>
      </c>
      <c r="E50" s="73" t="s">
        <v>3</v>
      </c>
      <c r="F50" s="73">
        <v>1</v>
      </c>
      <c r="G50" s="72">
        <v>5</v>
      </c>
      <c r="H50" s="72"/>
      <c r="I50" s="16"/>
    </row>
    <row r="51" spans="1:9" ht="36.75" customHeight="1" thickTop="1" thickBot="1" x14ac:dyDescent="0.25">
      <c r="A51" s="10"/>
      <c r="B51" s="25">
        <v>2</v>
      </c>
      <c r="C51" s="71" t="s">
        <v>458</v>
      </c>
      <c r="D51" s="72" t="s">
        <v>459</v>
      </c>
      <c r="E51" s="25" t="s">
        <v>3</v>
      </c>
      <c r="F51" s="25">
        <v>1</v>
      </c>
      <c r="G51" s="36">
        <v>5</v>
      </c>
      <c r="H51" s="36"/>
      <c r="I51" s="16"/>
    </row>
    <row r="52" spans="1:9" ht="14.25" customHeight="1" thickTop="1" thickBot="1" x14ac:dyDescent="0.25">
      <c r="A52" s="10"/>
      <c r="B52" s="79" t="s">
        <v>47</v>
      </c>
      <c r="C52" s="80"/>
      <c r="D52" s="80"/>
      <c r="E52" s="80"/>
      <c r="F52" s="81"/>
      <c r="G52" s="94" t="s">
        <v>45</v>
      </c>
      <c r="H52" s="94"/>
      <c r="I52" s="16"/>
    </row>
    <row r="53" spans="1:9" ht="27" thickTop="1" thickBot="1" x14ac:dyDescent="0.25">
      <c r="A53" s="10"/>
      <c r="B53" s="25" t="s">
        <v>21</v>
      </c>
      <c r="C53" s="25" t="s">
        <v>28</v>
      </c>
      <c r="D53" s="25" t="s">
        <v>27</v>
      </c>
      <c r="E53" s="25" t="s">
        <v>1</v>
      </c>
      <c r="F53" s="25" t="s">
        <v>2</v>
      </c>
      <c r="G53" s="36" t="s">
        <v>2</v>
      </c>
      <c r="H53" s="36" t="s">
        <v>10</v>
      </c>
      <c r="I53" s="16"/>
    </row>
    <row r="54" spans="1:9" ht="52.5" thickTop="1" thickBot="1" x14ac:dyDescent="0.25">
      <c r="A54" s="10"/>
      <c r="B54" s="25">
        <v>1</v>
      </c>
      <c r="C54" s="39" t="s">
        <v>282</v>
      </c>
      <c r="D54" s="48" t="s">
        <v>287</v>
      </c>
      <c r="E54" s="25" t="s">
        <v>3</v>
      </c>
      <c r="F54" s="25">
        <v>1</v>
      </c>
      <c r="G54" s="36">
        <v>5</v>
      </c>
      <c r="H54" s="36"/>
      <c r="I54" s="16"/>
    </row>
    <row r="55" spans="1:9" ht="52.5" thickTop="1" thickBot="1" x14ac:dyDescent="0.25">
      <c r="A55" s="10"/>
      <c r="B55" s="46">
        <v>2</v>
      </c>
      <c r="C55" s="44" t="s">
        <v>291</v>
      </c>
      <c r="D55" s="56" t="s">
        <v>292</v>
      </c>
      <c r="E55" s="46" t="s">
        <v>3</v>
      </c>
      <c r="F55" s="46">
        <v>1</v>
      </c>
      <c r="G55" s="45">
        <v>5</v>
      </c>
      <c r="H55" s="45"/>
      <c r="I55" s="16"/>
    </row>
    <row r="56" spans="1:9" ht="27" thickTop="1" thickBot="1" x14ac:dyDescent="0.25">
      <c r="A56" s="10"/>
      <c r="B56" s="47">
        <v>3</v>
      </c>
      <c r="C56" s="63" t="s">
        <v>290</v>
      </c>
      <c r="D56" s="55" t="s">
        <v>293</v>
      </c>
      <c r="E56" s="25" t="s">
        <v>3</v>
      </c>
      <c r="F56" s="25">
        <v>2</v>
      </c>
      <c r="G56" s="36">
        <f t="shared" ref="G56:G97" si="1">F56*5</f>
        <v>10</v>
      </c>
      <c r="H56" s="36"/>
      <c r="I56" s="16"/>
    </row>
    <row r="57" spans="1:9" ht="52.5" thickTop="1" thickBot="1" x14ac:dyDescent="0.25">
      <c r="A57" s="10"/>
      <c r="B57" s="47">
        <v>4</v>
      </c>
      <c r="C57" s="39" t="s">
        <v>294</v>
      </c>
      <c r="D57" s="56" t="s">
        <v>295</v>
      </c>
      <c r="E57" s="25" t="s">
        <v>3</v>
      </c>
      <c r="F57" s="25">
        <v>1</v>
      </c>
      <c r="G57" s="36">
        <f t="shared" si="1"/>
        <v>5</v>
      </c>
      <c r="H57" s="36"/>
      <c r="I57" s="16"/>
    </row>
    <row r="58" spans="1:9" ht="39.75" thickTop="1" thickBot="1" x14ac:dyDescent="0.25">
      <c r="A58" s="10"/>
      <c r="B58" s="47">
        <v>5</v>
      </c>
      <c r="C58" s="63" t="s">
        <v>288</v>
      </c>
      <c r="D58" s="48" t="s">
        <v>289</v>
      </c>
      <c r="E58" s="25" t="s">
        <v>3</v>
      </c>
      <c r="F58" s="25">
        <v>1</v>
      </c>
      <c r="G58" s="36">
        <f t="shared" si="1"/>
        <v>5</v>
      </c>
      <c r="H58" s="36"/>
      <c r="I58" s="16"/>
    </row>
    <row r="59" spans="1:9" ht="27" thickTop="1" thickBot="1" x14ac:dyDescent="0.25">
      <c r="A59" s="10"/>
      <c r="B59" s="47">
        <v>6</v>
      </c>
      <c r="C59" s="39" t="s">
        <v>283</v>
      </c>
      <c r="D59" s="48" t="s">
        <v>286</v>
      </c>
      <c r="E59" s="25" t="s">
        <v>3</v>
      </c>
      <c r="F59" s="25">
        <v>2</v>
      </c>
      <c r="G59" s="36">
        <f t="shared" si="1"/>
        <v>10</v>
      </c>
      <c r="H59" s="36"/>
      <c r="I59" s="16"/>
    </row>
    <row r="60" spans="1:9" ht="52.5" thickTop="1" thickBot="1" x14ac:dyDescent="0.25">
      <c r="A60" s="10"/>
      <c r="B60" s="47">
        <v>7</v>
      </c>
      <c r="C60" s="39" t="s">
        <v>284</v>
      </c>
      <c r="D60" s="48" t="s">
        <v>285</v>
      </c>
      <c r="E60" s="25" t="s">
        <v>3</v>
      </c>
      <c r="F60" s="25">
        <v>1</v>
      </c>
      <c r="G60" s="36">
        <v>5</v>
      </c>
      <c r="H60" s="36"/>
      <c r="I60" s="16"/>
    </row>
    <row r="61" spans="1:9" ht="103.5" thickTop="1" thickBot="1" x14ac:dyDescent="0.25">
      <c r="A61" s="10"/>
      <c r="B61" s="47">
        <v>8</v>
      </c>
      <c r="C61" s="39" t="s">
        <v>296</v>
      </c>
      <c r="D61" s="48" t="s">
        <v>299</v>
      </c>
      <c r="E61" s="25" t="s">
        <v>3</v>
      </c>
      <c r="F61" s="25">
        <v>5</v>
      </c>
      <c r="G61" s="36">
        <f t="shared" si="1"/>
        <v>25</v>
      </c>
      <c r="H61" s="36"/>
      <c r="I61" s="16"/>
    </row>
    <row r="62" spans="1:9" ht="103.5" thickTop="1" thickBot="1" x14ac:dyDescent="0.25">
      <c r="A62" s="10"/>
      <c r="B62" s="47">
        <v>9</v>
      </c>
      <c r="C62" s="39" t="s">
        <v>297</v>
      </c>
      <c r="D62" s="48" t="s">
        <v>300</v>
      </c>
      <c r="E62" s="25" t="s">
        <v>3</v>
      </c>
      <c r="F62" s="25">
        <v>5</v>
      </c>
      <c r="G62" s="36">
        <f t="shared" si="1"/>
        <v>25</v>
      </c>
      <c r="H62" s="36"/>
      <c r="I62" s="16"/>
    </row>
    <row r="63" spans="1:9" ht="52.5" thickTop="1" thickBot="1" x14ac:dyDescent="0.25">
      <c r="A63" s="10"/>
      <c r="B63" s="47">
        <v>10</v>
      </c>
      <c r="C63" s="39" t="s">
        <v>298</v>
      </c>
      <c r="D63" s="48" t="s">
        <v>301</v>
      </c>
      <c r="E63" s="25" t="s">
        <v>3</v>
      </c>
      <c r="F63" s="25">
        <v>1</v>
      </c>
      <c r="G63" s="36">
        <f t="shared" si="1"/>
        <v>5</v>
      </c>
      <c r="H63" s="36"/>
      <c r="I63" s="16"/>
    </row>
    <row r="64" spans="1:9" ht="14.25" thickTop="1" thickBot="1" x14ac:dyDescent="0.25">
      <c r="A64" s="10"/>
      <c r="B64" s="47">
        <v>11</v>
      </c>
      <c r="C64" s="50" t="s">
        <v>176</v>
      </c>
      <c r="D64" s="48" t="s">
        <v>121</v>
      </c>
      <c r="E64" s="25" t="s">
        <v>3</v>
      </c>
      <c r="F64" s="25">
        <v>3</v>
      </c>
      <c r="G64" s="36">
        <f t="shared" si="1"/>
        <v>15</v>
      </c>
      <c r="H64" s="36"/>
      <c r="I64" s="16"/>
    </row>
    <row r="65" spans="1:9" ht="27" customHeight="1" thickTop="1" thickBot="1" x14ac:dyDescent="0.25">
      <c r="A65" s="10"/>
      <c r="B65" s="47">
        <v>12</v>
      </c>
      <c r="C65" s="39" t="s">
        <v>302</v>
      </c>
      <c r="D65" s="48" t="s">
        <v>304</v>
      </c>
      <c r="E65" s="25" t="s">
        <v>50</v>
      </c>
      <c r="F65" s="25">
        <v>0.5</v>
      </c>
      <c r="G65" s="36">
        <f t="shared" si="1"/>
        <v>2.5</v>
      </c>
      <c r="H65" s="36"/>
      <c r="I65" s="16"/>
    </row>
    <row r="66" spans="1:9" ht="27" customHeight="1" thickTop="1" thickBot="1" x14ac:dyDescent="0.25">
      <c r="A66" s="10"/>
      <c r="B66" s="47">
        <v>13</v>
      </c>
      <c r="C66" s="44" t="s">
        <v>337</v>
      </c>
      <c r="D66" s="48" t="s">
        <v>338</v>
      </c>
      <c r="E66" s="25" t="s">
        <v>50</v>
      </c>
      <c r="F66" s="25">
        <v>0.5</v>
      </c>
      <c r="G66" s="36">
        <f t="shared" si="1"/>
        <v>2.5</v>
      </c>
      <c r="H66" s="36"/>
      <c r="I66" s="16"/>
    </row>
    <row r="67" spans="1:9" ht="27" customHeight="1" thickTop="1" thickBot="1" x14ac:dyDescent="0.25">
      <c r="A67" s="10"/>
      <c r="B67" s="47">
        <v>14</v>
      </c>
      <c r="C67" s="44" t="s">
        <v>303</v>
      </c>
      <c r="D67" s="48" t="s">
        <v>305</v>
      </c>
      <c r="E67" s="25" t="s">
        <v>50</v>
      </c>
      <c r="F67" s="25">
        <v>0.5</v>
      </c>
      <c r="G67" s="36">
        <f t="shared" si="1"/>
        <v>2.5</v>
      </c>
      <c r="H67" s="36"/>
      <c r="I67" s="16"/>
    </row>
    <row r="68" spans="1:9" ht="65.25" thickTop="1" thickBot="1" x14ac:dyDescent="0.25">
      <c r="A68" s="10"/>
      <c r="B68" s="47">
        <v>15</v>
      </c>
      <c r="C68" s="57" t="s">
        <v>314</v>
      </c>
      <c r="D68" s="48" t="s">
        <v>309</v>
      </c>
      <c r="E68" s="25" t="s">
        <v>3</v>
      </c>
      <c r="F68" s="25">
        <v>10</v>
      </c>
      <c r="G68" s="36">
        <f t="shared" si="1"/>
        <v>50</v>
      </c>
      <c r="H68" s="36"/>
      <c r="I68" s="16"/>
    </row>
    <row r="69" spans="1:9" ht="65.25" thickTop="1" thickBot="1" x14ac:dyDescent="0.25">
      <c r="A69" s="10"/>
      <c r="B69" s="47">
        <v>16</v>
      </c>
      <c r="C69" s="57" t="s">
        <v>315</v>
      </c>
      <c r="D69" s="48" t="s">
        <v>310</v>
      </c>
      <c r="E69" s="25" t="s">
        <v>3</v>
      </c>
      <c r="F69" s="25">
        <v>10</v>
      </c>
      <c r="G69" s="36">
        <f t="shared" si="1"/>
        <v>50</v>
      </c>
      <c r="H69" s="36"/>
      <c r="I69" s="16"/>
    </row>
    <row r="70" spans="1:9" ht="65.25" thickTop="1" thickBot="1" x14ac:dyDescent="0.25">
      <c r="A70" s="10"/>
      <c r="B70" s="47">
        <v>17</v>
      </c>
      <c r="C70" s="57" t="s">
        <v>316</v>
      </c>
      <c r="D70" s="48" t="s">
        <v>311</v>
      </c>
      <c r="E70" s="25" t="s">
        <v>3</v>
      </c>
      <c r="F70" s="25">
        <v>10</v>
      </c>
      <c r="G70" s="36">
        <f t="shared" si="1"/>
        <v>50</v>
      </c>
      <c r="H70" s="36"/>
      <c r="I70" s="16"/>
    </row>
    <row r="71" spans="1:9" ht="90.75" thickTop="1" thickBot="1" x14ac:dyDescent="0.25">
      <c r="A71" s="10"/>
      <c r="B71" s="47">
        <v>18</v>
      </c>
      <c r="C71" s="57" t="s">
        <v>317</v>
      </c>
      <c r="D71" s="48" t="s">
        <v>312</v>
      </c>
      <c r="E71" s="25" t="s">
        <v>3</v>
      </c>
      <c r="F71" s="25">
        <v>10</v>
      </c>
      <c r="G71" s="36">
        <f t="shared" si="1"/>
        <v>50</v>
      </c>
      <c r="H71" s="36"/>
      <c r="I71" s="16"/>
    </row>
    <row r="72" spans="1:9" ht="90.75" thickTop="1" thickBot="1" x14ac:dyDescent="0.25">
      <c r="A72" s="10"/>
      <c r="B72" s="47">
        <v>19</v>
      </c>
      <c r="C72" s="57" t="s">
        <v>318</v>
      </c>
      <c r="D72" s="48" t="s">
        <v>313</v>
      </c>
      <c r="E72" s="25" t="s">
        <v>3</v>
      </c>
      <c r="F72" s="25">
        <v>10</v>
      </c>
      <c r="G72" s="36">
        <f t="shared" si="1"/>
        <v>50</v>
      </c>
      <c r="H72" s="36"/>
      <c r="I72" s="16"/>
    </row>
    <row r="73" spans="1:9" ht="103.5" thickTop="1" thickBot="1" x14ac:dyDescent="0.25">
      <c r="A73" s="10"/>
      <c r="B73" s="47">
        <v>20</v>
      </c>
      <c r="C73" s="57" t="s">
        <v>306</v>
      </c>
      <c r="D73" s="48" t="s">
        <v>319</v>
      </c>
      <c r="E73" s="25" t="s">
        <v>3</v>
      </c>
      <c r="F73" s="25">
        <v>10</v>
      </c>
      <c r="G73" s="36">
        <f t="shared" si="1"/>
        <v>50</v>
      </c>
      <c r="H73" s="36"/>
      <c r="I73" s="16"/>
    </row>
    <row r="74" spans="1:9" ht="103.5" thickTop="1" thickBot="1" x14ac:dyDescent="0.25">
      <c r="A74" s="10"/>
      <c r="B74" s="47">
        <v>21</v>
      </c>
      <c r="C74" s="57" t="s">
        <v>307</v>
      </c>
      <c r="D74" s="48" t="s">
        <v>320</v>
      </c>
      <c r="E74" s="25" t="s">
        <v>3</v>
      </c>
      <c r="F74" s="25">
        <v>10</v>
      </c>
      <c r="G74" s="36">
        <f t="shared" si="1"/>
        <v>50</v>
      </c>
      <c r="H74" s="36"/>
      <c r="I74" s="16"/>
    </row>
    <row r="75" spans="1:9" ht="103.5" thickTop="1" thickBot="1" x14ac:dyDescent="0.25">
      <c r="A75" s="10"/>
      <c r="B75" s="47">
        <v>22</v>
      </c>
      <c r="C75" s="57" t="s">
        <v>308</v>
      </c>
      <c r="D75" s="48" t="s">
        <v>321</v>
      </c>
      <c r="E75" s="25" t="s">
        <v>3</v>
      </c>
      <c r="F75" s="25">
        <v>10</v>
      </c>
      <c r="G75" s="36">
        <f t="shared" si="1"/>
        <v>50</v>
      </c>
      <c r="H75" s="36"/>
      <c r="I75" s="16"/>
    </row>
    <row r="76" spans="1:9" ht="14.25" thickTop="1" thickBot="1" x14ac:dyDescent="0.25">
      <c r="A76" s="10"/>
      <c r="B76" s="47">
        <v>23</v>
      </c>
      <c r="C76" s="39" t="s">
        <v>322</v>
      </c>
      <c r="D76" s="48" t="s">
        <v>123</v>
      </c>
      <c r="E76" s="25" t="s">
        <v>51</v>
      </c>
      <c r="F76" s="25">
        <v>1</v>
      </c>
      <c r="G76" s="36">
        <f t="shared" si="1"/>
        <v>5</v>
      </c>
      <c r="H76" s="36"/>
      <c r="I76" s="16"/>
    </row>
    <row r="77" spans="1:9" ht="27" thickTop="1" thickBot="1" x14ac:dyDescent="0.25">
      <c r="A77" s="10"/>
      <c r="B77" s="47">
        <v>24</v>
      </c>
      <c r="C77" s="39" t="s">
        <v>468</v>
      </c>
      <c r="D77" s="48" t="s">
        <v>122</v>
      </c>
      <c r="E77" s="25" t="s">
        <v>51</v>
      </c>
      <c r="F77" s="25">
        <v>1</v>
      </c>
      <c r="G77" s="36">
        <f t="shared" si="1"/>
        <v>5</v>
      </c>
      <c r="H77" s="36"/>
      <c r="I77" s="16"/>
    </row>
    <row r="78" spans="1:9" ht="14.25" thickTop="1" thickBot="1" x14ac:dyDescent="0.25">
      <c r="A78" s="10"/>
      <c r="B78" s="47">
        <v>25</v>
      </c>
      <c r="C78" s="57" t="s">
        <v>124</v>
      </c>
      <c r="D78" s="25" t="s">
        <v>52</v>
      </c>
      <c r="E78" s="25" t="s">
        <v>53</v>
      </c>
      <c r="F78" s="25">
        <v>1</v>
      </c>
      <c r="G78" s="36">
        <f t="shared" si="1"/>
        <v>5</v>
      </c>
      <c r="H78" s="36"/>
      <c r="I78" s="16"/>
    </row>
    <row r="79" spans="1:9" ht="14.25" thickTop="1" thickBot="1" x14ac:dyDescent="0.25">
      <c r="A79" s="10"/>
      <c r="B79" s="47">
        <v>26</v>
      </c>
      <c r="C79" s="57" t="s">
        <v>471</v>
      </c>
      <c r="D79" s="48" t="s">
        <v>125</v>
      </c>
      <c r="E79" s="25" t="s">
        <v>3</v>
      </c>
      <c r="F79" s="25">
        <v>2</v>
      </c>
      <c r="G79" s="36">
        <f t="shared" si="1"/>
        <v>10</v>
      </c>
      <c r="H79" s="36"/>
      <c r="I79" s="16"/>
    </row>
    <row r="80" spans="1:9" ht="14.25" thickTop="1" thickBot="1" x14ac:dyDescent="0.25">
      <c r="A80" s="10"/>
      <c r="B80" s="47">
        <v>27</v>
      </c>
      <c r="C80" s="57" t="s">
        <v>472</v>
      </c>
      <c r="D80" s="48" t="s">
        <v>126</v>
      </c>
      <c r="E80" s="25" t="s">
        <v>3</v>
      </c>
      <c r="F80" s="25">
        <v>2</v>
      </c>
      <c r="G80" s="36">
        <f t="shared" si="1"/>
        <v>10</v>
      </c>
      <c r="H80" s="36"/>
      <c r="I80" s="16"/>
    </row>
    <row r="81" spans="1:9" ht="14.25" thickTop="1" thickBot="1" x14ac:dyDescent="0.25">
      <c r="A81" s="10"/>
      <c r="B81" s="47">
        <v>28</v>
      </c>
      <c r="C81" s="57" t="s">
        <v>473</v>
      </c>
      <c r="D81" s="48" t="s">
        <v>127</v>
      </c>
      <c r="E81" s="25" t="s">
        <v>3</v>
      </c>
      <c r="F81" s="25">
        <v>4</v>
      </c>
      <c r="G81" s="36">
        <f t="shared" si="1"/>
        <v>20</v>
      </c>
      <c r="H81" s="36"/>
      <c r="I81" s="16"/>
    </row>
    <row r="82" spans="1:9" ht="39.75" thickTop="1" thickBot="1" x14ac:dyDescent="0.25">
      <c r="A82" s="10"/>
      <c r="B82" s="47">
        <v>29</v>
      </c>
      <c r="C82" s="39" t="s">
        <v>325</v>
      </c>
      <c r="D82" s="25" t="s">
        <v>128</v>
      </c>
      <c r="E82" s="25" t="s">
        <v>3</v>
      </c>
      <c r="F82" s="25">
        <v>2</v>
      </c>
      <c r="G82" s="36">
        <f t="shared" si="1"/>
        <v>10</v>
      </c>
      <c r="H82" s="36"/>
      <c r="I82" s="16"/>
    </row>
    <row r="83" spans="1:9" ht="27" thickTop="1" thickBot="1" x14ac:dyDescent="0.25">
      <c r="A83" s="10"/>
      <c r="B83" s="47">
        <v>30</v>
      </c>
      <c r="C83" s="39" t="s">
        <v>326</v>
      </c>
      <c r="D83" s="46" t="s">
        <v>52</v>
      </c>
      <c r="E83" s="25" t="s">
        <v>53</v>
      </c>
      <c r="F83" s="25">
        <v>1</v>
      </c>
      <c r="G83" s="36">
        <f t="shared" si="1"/>
        <v>5</v>
      </c>
      <c r="H83" s="36"/>
      <c r="I83" s="16"/>
    </row>
    <row r="84" spans="1:9" ht="27" thickTop="1" thickBot="1" x14ac:dyDescent="0.25">
      <c r="A84" s="10"/>
      <c r="B84" s="47">
        <v>31</v>
      </c>
      <c r="C84" s="39" t="s">
        <v>474</v>
      </c>
      <c r="D84" s="25" t="s">
        <v>54</v>
      </c>
      <c r="E84" s="25" t="s">
        <v>3</v>
      </c>
      <c r="F84" s="25">
        <v>5</v>
      </c>
      <c r="G84" s="36">
        <v>25</v>
      </c>
      <c r="H84" s="36"/>
      <c r="I84" s="16"/>
    </row>
    <row r="85" spans="1:9" ht="27" thickTop="1" thickBot="1" x14ac:dyDescent="0.25">
      <c r="A85" s="10"/>
      <c r="B85" s="47">
        <v>32</v>
      </c>
      <c r="C85" s="39" t="s">
        <v>461</v>
      </c>
      <c r="D85" s="46" t="s">
        <v>323</v>
      </c>
      <c r="E85" s="25" t="s">
        <v>53</v>
      </c>
      <c r="F85" s="25">
        <v>1</v>
      </c>
      <c r="G85" s="36">
        <f t="shared" si="1"/>
        <v>5</v>
      </c>
      <c r="H85" s="36"/>
      <c r="I85" s="16"/>
    </row>
    <row r="86" spans="1:9" ht="27" thickTop="1" thickBot="1" x14ac:dyDescent="0.25">
      <c r="A86" s="10"/>
      <c r="B86" s="47">
        <v>33</v>
      </c>
      <c r="C86" s="39" t="s">
        <v>470</v>
      </c>
      <c r="D86" s="48" t="s">
        <v>130</v>
      </c>
      <c r="E86" s="25" t="s">
        <v>3</v>
      </c>
      <c r="F86" s="25">
        <v>3</v>
      </c>
      <c r="G86" s="36">
        <f t="shared" si="1"/>
        <v>15</v>
      </c>
      <c r="H86" s="36"/>
      <c r="I86" s="16"/>
    </row>
    <row r="87" spans="1:9" ht="27" thickTop="1" thickBot="1" x14ac:dyDescent="0.25">
      <c r="A87" s="10"/>
      <c r="B87" s="47">
        <v>34</v>
      </c>
      <c r="C87" s="39" t="s">
        <v>324</v>
      </c>
      <c r="D87" s="46" t="s">
        <v>52</v>
      </c>
      <c r="E87" s="25" t="s">
        <v>53</v>
      </c>
      <c r="F87" s="25">
        <v>1</v>
      </c>
      <c r="G87" s="36">
        <f t="shared" si="1"/>
        <v>5</v>
      </c>
      <c r="H87" s="36"/>
      <c r="I87" s="16"/>
    </row>
    <row r="88" spans="1:9" ht="27" thickTop="1" thickBot="1" x14ac:dyDescent="0.25">
      <c r="A88" s="10"/>
      <c r="B88" s="47">
        <v>35</v>
      </c>
      <c r="C88" s="39" t="s">
        <v>469</v>
      </c>
      <c r="D88" s="48" t="s">
        <v>129</v>
      </c>
      <c r="E88" s="25" t="s">
        <v>3</v>
      </c>
      <c r="F88" s="25">
        <v>3</v>
      </c>
      <c r="G88" s="36">
        <f t="shared" si="1"/>
        <v>15</v>
      </c>
      <c r="H88" s="36"/>
      <c r="I88" s="16"/>
    </row>
    <row r="89" spans="1:9" ht="14.25" thickTop="1" thickBot="1" x14ac:dyDescent="0.25">
      <c r="A89" s="10"/>
      <c r="B89" s="47">
        <v>36</v>
      </c>
      <c r="C89" s="50" t="s">
        <v>133</v>
      </c>
      <c r="D89" s="48" t="s">
        <v>339</v>
      </c>
      <c r="E89" s="25" t="s">
        <v>3</v>
      </c>
      <c r="F89" s="25">
        <v>1</v>
      </c>
      <c r="G89" s="25">
        <v>1</v>
      </c>
      <c r="H89" s="36"/>
      <c r="I89" s="16"/>
    </row>
    <row r="90" spans="1:9" ht="27" thickTop="1" thickBot="1" x14ac:dyDescent="0.25">
      <c r="A90" s="10"/>
      <c r="B90" s="47">
        <v>37</v>
      </c>
      <c r="C90" s="39" t="s">
        <v>399</v>
      </c>
      <c r="D90" s="56" t="s">
        <v>138</v>
      </c>
      <c r="E90" s="25" t="s">
        <v>3</v>
      </c>
      <c r="F90" s="25">
        <v>2</v>
      </c>
      <c r="G90" s="25">
        <v>10</v>
      </c>
      <c r="H90" s="36"/>
      <c r="I90" s="16"/>
    </row>
    <row r="91" spans="1:9" ht="27" thickTop="1" thickBot="1" x14ac:dyDescent="0.25">
      <c r="A91" s="10"/>
      <c r="B91" s="47">
        <v>38</v>
      </c>
      <c r="C91" s="39" t="s">
        <v>401</v>
      </c>
      <c r="D91" s="56" t="s">
        <v>138</v>
      </c>
      <c r="E91" s="25" t="s">
        <v>3</v>
      </c>
      <c r="F91" s="25">
        <v>2</v>
      </c>
      <c r="G91" s="25">
        <v>10</v>
      </c>
      <c r="H91" s="36"/>
      <c r="I91" s="16"/>
    </row>
    <row r="92" spans="1:9" ht="27" thickTop="1" thickBot="1" x14ac:dyDescent="0.25">
      <c r="A92" s="10"/>
      <c r="B92" s="47">
        <v>39</v>
      </c>
      <c r="C92" s="39" t="s">
        <v>400</v>
      </c>
      <c r="D92" s="56" t="s">
        <v>138</v>
      </c>
      <c r="E92" s="25" t="s">
        <v>3</v>
      </c>
      <c r="F92" s="25">
        <v>2</v>
      </c>
      <c r="G92" s="25">
        <v>10</v>
      </c>
      <c r="H92" s="36"/>
      <c r="I92" s="16"/>
    </row>
    <row r="93" spans="1:9" ht="27" thickTop="1" thickBot="1" x14ac:dyDescent="0.25">
      <c r="A93" s="10"/>
      <c r="B93" s="47">
        <v>40</v>
      </c>
      <c r="C93" s="39" t="s">
        <v>402</v>
      </c>
      <c r="D93" s="56" t="s">
        <v>139</v>
      </c>
      <c r="E93" s="25" t="s">
        <v>3</v>
      </c>
      <c r="F93" s="25">
        <v>2</v>
      </c>
      <c r="G93" s="25">
        <v>10</v>
      </c>
      <c r="H93" s="36"/>
      <c r="I93" s="16"/>
    </row>
    <row r="94" spans="1:9" ht="25.5" thickTop="1" thickBot="1" x14ac:dyDescent="0.25">
      <c r="A94" s="10"/>
      <c r="B94" s="47">
        <v>41</v>
      </c>
      <c r="C94" s="44" t="s">
        <v>462</v>
      </c>
      <c r="D94" s="56" t="s">
        <v>167</v>
      </c>
      <c r="E94" s="46" t="s">
        <v>3</v>
      </c>
      <c r="F94" s="46">
        <v>2</v>
      </c>
      <c r="G94" s="46">
        <v>10</v>
      </c>
      <c r="H94" s="45"/>
      <c r="I94" s="16"/>
    </row>
    <row r="95" spans="1:9" ht="25.5" thickTop="1" thickBot="1" x14ac:dyDescent="0.25">
      <c r="A95" s="10"/>
      <c r="B95" s="47">
        <v>42</v>
      </c>
      <c r="C95" s="44" t="s">
        <v>463</v>
      </c>
      <c r="D95" s="56" t="s">
        <v>168</v>
      </c>
      <c r="E95" s="46" t="s">
        <v>3</v>
      </c>
      <c r="F95" s="46">
        <v>2</v>
      </c>
      <c r="G95" s="46">
        <v>10</v>
      </c>
      <c r="H95" s="45"/>
      <c r="I95" s="16"/>
    </row>
    <row r="96" spans="1:9" ht="14.25" thickTop="1" thickBot="1" x14ac:dyDescent="0.25">
      <c r="A96" s="10"/>
      <c r="B96" s="47">
        <v>43</v>
      </c>
      <c r="C96" s="39" t="s">
        <v>327</v>
      </c>
      <c r="D96" s="48" t="s">
        <v>329</v>
      </c>
      <c r="E96" s="25" t="s">
        <v>3</v>
      </c>
      <c r="F96" s="25">
        <v>1</v>
      </c>
      <c r="G96" s="36">
        <f t="shared" si="1"/>
        <v>5</v>
      </c>
      <c r="H96" s="36"/>
      <c r="I96" s="16"/>
    </row>
    <row r="97" spans="1:9" ht="14.25" thickTop="1" thickBot="1" x14ac:dyDescent="0.25">
      <c r="A97" s="10"/>
      <c r="B97" s="47">
        <v>44</v>
      </c>
      <c r="C97" s="39" t="s">
        <v>328</v>
      </c>
      <c r="D97" s="48" t="s">
        <v>329</v>
      </c>
      <c r="E97" s="25" t="s">
        <v>3</v>
      </c>
      <c r="F97" s="25">
        <v>1</v>
      </c>
      <c r="G97" s="36">
        <f t="shared" si="1"/>
        <v>5</v>
      </c>
      <c r="H97" s="36"/>
      <c r="I97" s="16"/>
    </row>
    <row r="98" spans="1:9" ht="14.25" customHeight="1" thickTop="1" thickBot="1" x14ac:dyDescent="0.25">
      <c r="A98" s="10"/>
      <c r="B98" s="79" t="s">
        <v>48</v>
      </c>
      <c r="C98" s="80"/>
      <c r="D98" s="80"/>
      <c r="E98" s="80"/>
      <c r="F98" s="81"/>
      <c r="G98" s="94" t="s">
        <v>46</v>
      </c>
      <c r="H98" s="94"/>
      <c r="I98" s="16"/>
    </row>
    <row r="99" spans="1:9" ht="27" thickTop="1" thickBot="1" x14ac:dyDescent="0.25">
      <c r="A99" s="10"/>
      <c r="B99" s="25" t="s">
        <v>21</v>
      </c>
      <c r="C99" s="25" t="s">
        <v>28</v>
      </c>
      <c r="D99" s="25" t="s">
        <v>27</v>
      </c>
      <c r="E99" s="25" t="s">
        <v>1</v>
      </c>
      <c r="F99" s="25" t="s">
        <v>2</v>
      </c>
      <c r="G99" s="36" t="s">
        <v>2</v>
      </c>
      <c r="H99" s="36" t="s">
        <v>10</v>
      </c>
      <c r="I99" s="16"/>
    </row>
    <row r="100" spans="1:9" ht="39.75" thickTop="1" thickBot="1" x14ac:dyDescent="0.25">
      <c r="A100" s="10"/>
      <c r="B100" s="25">
        <v>1</v>
      </c>
      <c r="C100" s="39" t="s">
        <v>393</v>
      </c>
      <c r="D100" s="48" t="s">
        <v>394</v>
      </c>
      <c r="E100" s="25" t="s">
        <v>3</v>
      </c>
      <c r="F100" s="25">
        <v>1</v>
      </c>
      <c r="G100" s="36">
        <f>F100*5</f>
        <v>5</v>
      </c>
      <c r="H100" s="24"/>
      <c r="I100" s="16"/>
    </row>
    <row r="101" spans="1:9" ht="39.75" thickTop="1" thickBot="1" x14ac:dyDescent="0.25">
      <c r="A101" s="10"/>
      <c r="B101" s="25">
        <v>2</v>
      </c>
      <c r="C101" s="39" t="s">
        <v>55</v>
      </c>
      <c r="D101" s="48" t="s">
        <v>395</v>
      </c>
      <c r="E101" s="25" t="s">
        <v>3</v>
      </c>
      <c r="F101" s="25">
        <v>1</v>
      </c>
      <c r="G101" s="36">
        <f>F101*5</f>
        <v>5</v>
      </c>
      <c r="H101" s="24"/>
      <c r="I101" s="16"/>
    </row>
    <row r="102" spans="1:9" ht="14.25" thickTop="1" thickBot="1" x14ac:dyDescent="0.25">
      <c r="A102" s="10"/>
      <c r="B102" s="65">
        <v>3</v>
      </c>
      <c r="C102" s="69" t="s">
        <v>398</v>
      </c>
      <c r="D102" s="67" t="s">
        <v>397</v>
      </c>
      <c r="E102" s="65" t="s">
        <v>3</v>
      </c>
      <c r="F102" s="65">
        <v>1</v>
      </c>
      <c r="G102" s="67">
        <v>5</v>
      </c>
      <c r="H102" s="24"/>
      <c r="I102" s="16"/>
    </row>
    <row r="103" spans="1:9" ht="14.25" thickTop="1" thickBot="1" x14ac:dyDescent="0.25">
      <c r="A103" s="10"/>
      <c r="B103" s="65">
        <v>4</v>
      </c>
      <c r="C103" s="69" t="s">
        <v>70</v>
      </c>
      <c r="D103" s="67" t="s">
        <v>397</v>
      </c>
      <c r="E103" s="65" t="s">
        <v>3</v>
      </c>
      <c r="F103" s="65">
        <v>1</v>
      </c>
      <c r="G103" s="67">
        <v>5</v>
      </c>
      <c r="H103" s="24"/>
      <c r="I103" s="16"/>
    </row>
    <row r="104" spans="1:9" ht="14.25" thickTop="1" thickBot="1" x14ac:dyDescent="0.25">
      <c r="A104" s="10"/>
      <c r="B104" s="25">
        <v>5</v>
      </c>
      <c r="C104" s="39" t="s">
        <v>332</v>
      </c>
      <c r="D104" s="48" t="s">
        <v>143</v>
      </c>
      <c r="E104" s="25" t="s">
        <v>3</v>
      </c>
      <c r="F104" s="25">
        <v>2</v>
      </c>
      <c r="G104" s="36">
        <f>F104*5</f>
        <v>10</v>
      </c>
      <c r="H104" s="24"/>
      <c r="I104" s="16"/>
    </row>
    <row r="105" spans="1:9" ht="65.25" thickTop="1" thickBot="1" x14ac:dyDescent="0.25">
      <c r="A105" s="10"/>
      <c r="B105" s="61">
        <v>6</v>
      </c>
      <c r="C105" s="59" t="s">
        <v>396</v>
      </c>
      <c r="D105" s="60" t="s">
        <v>382</v>
      </c>
      <c r="E105" s="61" t="s">
        <v>3</v>
      </c>
      <c r="F105" s="61">
        <v>1</v>
      </c>
      <c r="G105" s="60">
        <v>5</v>
      </c>
      <c r="H105" s="24"/>
      <c r="I105" s="16"/>
    </row>
    <row r="106" spans="1:9" ht="78" thickTop="1" thickBot="1" x14ac:dyDescent="0.25">
      <c r="A106" s="10"/>
      <c r="B106" s="25">
        <v>7</v>
      </c>
      <c r="C106" s="39" t="s">
        <v>330</v>
      </c>
      <c r="D106" s="48" t="s">
        <v>331</v>
      </c>
      <c r="E106" s="25" t="s">
        <v>3</v>
      </c>
      <c r="F106" s="25">
        <v>3</v>
      </c>
      <c r="G106" s="36">
        <f>F106*5</f>
        <v>15</v>
      </c>
      <c r="H106" s="24"/>
      <c r="I106" s="16"/>
    </row>
    <row r="107" spans="1:9" ht="27" thickTop="1" thickBot="1" x14ac:dyDescent="0.25">
      <c r="A107" s="10"/>
      <c r="B107" s="25">
        <v>8</v>
      </c>
      <c r="C107" s="38" t="s">
        <v>109</v>
      </c>
      <c r="D107" s="48" t="s">
        <v>145</v>
      </c>
      <c r="E107" s="25" t="s">
        <v>3</v>
      </c>
      <c r="F107" s="25">
        <v>1</v>
      </c>
      <c r="G107" s="36">
        <f>F107*5</f>
        <v>5</v>
      </c>
      <c r="H107" s="36"/>
      <c r="I107" s="16"/>
    </row>
    <row r="108" spans="1:9" ht="14.25" customHeight="1" thickTop="1" thickBot="1" x14ac:dyDescent="0.25">
      <c r="A108" s="10"/>
      <c r="B108" s="79" t="s">
        <v>49</v>
      </c>
      <c r="C108" s="80"/>
      <c r="D108" s="80"/>
      <c r="E108" s="80"/>
      <c r="F108" s="80"/>
      <c r="G108" s="80"/>
      <c r="H108" s="81"/>
      <c r="I108" s="16"/>
    </row>
    <row r="109" spans="1:9" ht="14.25" thickTop="1" thickBot="1" x14ac:dyDescent="0.25">
      <c r="A109" s="10"/>
      <c r="B109" s="25" t="s">
        <v>21</v>
      </c>
      <c r="C109" s="98" t="s">
        <v>16</v>
      </c>
      <c r="D109" s="98"/>
      <c r="E109" s="98"/>
      <c r="F109" s="98"/>
      <c r="G109" s="84" t="s">
        <v>10</v>
      </c>
      <c r="H109" s="84"/>
      <c r="I109" s="16"/>
    </row>
    <row r="110" spans="1:9" ht="14.25" thickTop="1" thickBot="1" x14ac:dyDescent="0.25">
      <c r="A110" s="10"/>
      <c r="B110" s="25">
        <v>1</v>
      </c>
      <c r="C110" s="107" t="s">
        <v>341</v>
      </c>
      <c r="D110" s="108"/>
      <c r="E110" s="108"/>
      <c r="F110" s="109"/>
      <c r="G110" s="36"/>
      <c r="H110" s="36"/>
      <c r="I110" s="16"/>
    </row>
    <row r="111" spans="1:9" ht="14.25" thickTop="1" thickBot="1" x14ac:dyDescent="0.25">
      <c r="A111" s="10"/>
      <c r="B111" s="25">
        <v>2</v>
      </c>
      <c r="C111" s="107" t="s">
        <v>57</v>
      </c>
      <c r="D111" s="108"/>
      <c r="E111" s="108"/>
      <c r="F111" s="109"/>
      <c r="G111" s="36"/>
      <c r="H111" s="36"/>
      <c r="I111" s="16"/>
    </row>
    <row r="112" spans="1:9" ht="27" thickTop="1" thickBot="1" x14ac:dyDescent="0.25">
      <c r="A112" s="10"/>
      <c r="B112" s="25">
        <v>3</v>
      </c>
      <c r="C112" s="107" t="s">
        <v>340</v>
      </c>
      <c r="D112" s="108"/>
      <c r="E112" s="108"/>
      <c r="F112" s="109"/>
      <c r="G112" s="36"/>
      <c r="H112" s="36" t="s">
        <v>466</v>
      </c>
      <c r="I112" s="16"/>
    </row>
    <row r="113" spans="1:9" ht="14.25" thickTop="1" thickBot="1" x14ac:dyDescent="0.25">
      <c r="A113" s="10"/>
      <c r="B113" s="25">
        <v>4</v>
      </c>
      <c r="C113" s="107" t="s">
        <v>58</v>
      </c>
      <c r="D113" s="108"/>
      <c r="E113" s="108"/>
      <c r="F113" s="109"/>
      <c r="G113" s="36"/>
      <c r="H113" s="36" t="s">
        <v>61</v>
      </c>
      <c r="I113" s="16"/>
    </row>
    <row r="114" spans="1:9" ht="14.25" thickTop="1" thickBot="1" x14ac:dyDescent="0.25">
      <c r="A114" s="10"/>
      <c r="B114" s="25">
        <v>5</v>
      </c>
      <c r="C114" s="107" t="s">
        <v>59</v>
      </c>
      <c r="D114" s="108"/>
      <c r="E114" s="108"/>
      <c r="F114" s="109"/>
      <c r="G114" s="36"/>
      <c r="H114" s="36" t="s">
        <v>62</v>
      </c>
      <c r="I114" s="16"/>
    </row>
    <row r="115" spans="1:9" ht="14.25" thickTop="1" thickBot="1" x14ac:dyDescent="0.25">
      <c r="A115" s="10"/>
      <c r="B115" s="25">
        <v>6</v>
      </c>
      <c r="C115" s="107" t="s">
        <v>60</v>
      </c>
      <c r="D115" s="108"/>
      <c r="E115" s="108"/>
      <c r="F115" s="109"/>
      <c r="G115" s="27"/>
      <c r="H115" s="36" t="s">
        <v>63</v>
      </c>
      <c r="I115" s="16"/>
    </row>
    <row r="116" spans="1:9" ht="14.25" thickTop="1" thickBot="1" x14ac:dyDescent="0.25">
      <c r="A116" s="10"/>
      <c r="B116" s="119"/>
      <c r="C116" s="120"/>
      <c r="D116" s="120"/>
      <c r="E116" s="120"/>
      <c r="F116" s="120"/>
      <c r="G116" s="120"/>
      <c r="H116" s="121"/>
      <c r="I116" s="16"/>
    </row>
    <row r="117" spans="1:9" ht="21.75" customHeight="1" thickTop="1" thickBot="1" x14ac:dyDescent="0.25">
      <c r="A117" s="10"/>
      <c r="B117" s="103" t="s">
        <v>20</v>
      </c>
      <c r="C117" s="104"/>
      <c r="D117" s="104"/>
      <c r="E117" s="104"/>
      <c r="F117" s="104"/>
      <c r="G117" s="104"/>
      <c r="H117" s="105"/>
      <c r="I117" s="16"/>
    </row>
    <row r="118" spans="1:9" ht="14.25" customHeight="1" thickTop="1" thickBot="1" x14ac:dyDescent="0.25">
      <c r="A118" s="10"/>
      <c r="B118" s="79" t="s">
        <v>42</v>
      </c>
      <c r="C118" s="80"/>
      <c r="D118" s="80"/>
      <c r="E118" s="80"/>
      <c r="F118" s="80"/>
      <c r="G118" s="80"/>
      <c r="H118" s="81"/>
      <c r="I118" s="16"/>
    </row>
    <row r="119" spans="1:9" ht="27" thickTop="1" thickBot="1" x14ac:dyDescent="0.25">
      <c r="A119" s="10"/>
      <c r="B119" s="25" t="s">
        <v>21</v>
      </c>
      <c r="C119" s="25" t="s">
        <v>28</v>
      </c>
      <c r="D119" s="25" t="s">
        <v>27</v>
      </c>
      <c r="E119" s="25" t="s">
        <v>1</v>
      </c>
      <c r="F119" s="82" t="s">
        <v>2</v>
      </c>
      <c r="G119" s="83"/>
      <c r="H119" s="36" t="s">
        <v>10</v>
      </c>
      <c r="I119" s="16"/>
    </row>
    <row r="120" spans="1:9" ht="27" thickTop="1" thickBot="1" x14ac:dyDescent="0.25">
      <c r="A120" s="10"/>
      <c r="B120" s="25">
        <v>1</v>
      </c>
      <c r="C120" s="39" t="s">
        <v>64</v>
      </c>
      <c r="D120" s="48" t="s">
        <v>146</v>
      </c>
      <c r="E120" s="25" t="s">
        <v>53</v>
      </c>
      <c r="F120" s="82">
        <v>1</v>
      </c>
      <c r="G120" s="83">
        <v>1</v>
      </c>
      <c r="H120" s="36"/>
      <c r="I120" s="16"/>
    </row>
    <row r="121" spans="1:9" ht="27" thickTop="1" thickBot="1" x14ac:dyDescent="0.25">
      <c r="A121" s="10"/>
      <c r="B121" s="25">
        <v>2</v>
      </c>
      <c r="C121" s="39" t="s">
        <v>65</v>
      </c>
      <c r="D121" s="48" t="s">
        <v>146</v>
      </c>
      <c r="E121" s="25" t="s">
        <v>53</v>
      </c>
      <c r="F121" s="82">
        <v>1</v>
      </c>
      <c r="G121" s="83">
        <v>1</v>
      </c>
      <c r="H121" s="36"/>
      <c r="I121" s="16"/>
    </row>
    <row r="122" spans="1:9" ht="294.75" thickTop="1" thickBot="1" x14ac:dyDescent="0.25">
      <c r="A122" s="10"/>
      <c r="B122" s="47">
        <v>3</v>
      </c>
      <c r="C122" s="39" t="s">
        <v>342</v>
      </c>
      <c r="D122" s="48" t="s">
        <v>343</v>
      </c>
      <c r="E122" s="25" t="s">
        <v>3</v>
      </c>
      <c r="F122" s="82">
        <v>1</v>
      </c>
      <c r="G122" s="83">
        <v>1</v>
      </c>
      <c r="H122" s="36"/>
      <c r="I122" s="16"/>
    </row>
    <row r="123" spans="1:9" ht="90.75" thickTop="1" thickBot="1" x14ac:dyDescent="0.25">
      <c r="A123" s="10"/>
      <c r="B123" s="47">
        <v>4</v>
      </c>
      <c r="C123" s="44" t="s">
        <v>456</v>
      </c>
      <c r="D123" s="48" t="s">
        <v>344</v>
      </c>
      <c r="E123" s="25" t="s">
        <v>3</v>
      </c>
      <c r="F123" s="82">
        <v>1</v>
      </c>
      <c r="G123" s="83">
        <v>1</v>
      </c>
      <c r="H123" s="36"/>
      <c r="I123" s="16"/>
    </row>
    <row r="124" spans="1:9" ht="68.25" customHeight="1" thickTop="1" thickBot="1" x14ac:dyDescent="0.25">
      <c r="A124" s="10"/>
      <c r="B124" s="73">
        <v>5</v>
      </c>
      <c r="C124" s="71" t="s">
        <v>438</v>
      </c>
      <c r="D124" s="72" t="s">
        <v>457</v>
      </c>
      <c r="E124" s="73" t="s">
        <v>3</v>
      </c>
      <c r="F124" s="82">
        <v>1</v>
      </c>
      <c r="G124" s="83"/>
      <c r="H124" s="72" t="s">
        <v>467</v>
      </c>
      <c r="I124" s="16"/>
    </row>
    <row r="125" spans="1:9" ht="27" thickTop="1" thickBot="1" x14ac:dyDescent="0.25">
      <c r="A125" s="10"/>
      <c r="B125" s="47">
        <v>6</v>
      </c>
      <c r="C125" s="39" t="s">
        <v>147</v>
      </c>
      <c r="D125" s="48" t="s">
        <v>146</v>
      </c>
      <c r="E125" s="25" t="s">
        <v>3</v>
      </c>
      <c r="F125" s="82">
        <v>1</v>
      </c>
      <c r="G125" s="83">
        <v>1</v>
      </c>
      <c r="H125" s="36"/>
      <c r="I125" s="16"/>
    </row>
    <row r="126" spans="1:9" ht="14.25" thickTop="1" thickBot="1" x14ac:dyDescent="0.25">
      <c r="A126" s="10"/>
      <c r="B126" s="47">
        <v>7</v>
      </c>
      <c r="C126" s="39" t="s">
        <v>148</v>
      </c>
      <c r="D126" s="48" t="s">
        <v>150</v>
      </c>
      <c r="E126" s="25" t="s">
        <v>3</v>
      </c>
      <c r="F126" s="82">
        <v>1</v>
      </c>
      <c r="G126" s="83">
        <v>1</v>
      </c>
      <c r="H126" s="36"/>
      <c r="I126" s="16"/>
    </row>
    <row r="127" spans="1:9" ht="27" thickTop="1" thickBot="1" x14ac:dyDescent="0.25">
      <c r="A127" s="10"/>
      <c r="B127" s="47">
        <v>8</v>
      </c>
      <c r="C127" s="39" t="s">
        <v>149</v>
      </c>
      <c r="D127" s="48" t="s">
        <v>151</v>
      </c>
      <c r="E127" s="25" t="s">
        <v>3</v>
      </c>
      <c r="F127" s="82">
        <v>1</v>
      </c>
      <c r="G127" s="83">
        <v>1</v>
      </c>
      <c r="H127" s="36"/>
      <c r="I127" s="16"/>
    </row>
    <row r="128" spans="1:9" ht="14.25" thickTop="1" thickBot="1" x14ac:dyDescent="0.25">
      <c r="A128" s="10"/>
      <c r="B128" s="47">
        <v>9</v>
      </c>
      <c r="C128" s="50" t="s">
        <v>152</v>
      </c>
      <c r="D128" s="48" t="s">
        <v>153</v>
      </c>
      <c r="E128" s="25" t="s">
        <v>3</v>
      </c>
      <c r="F128" s="82">
        <v>1</v>
      </c>
      <c r="G128" s="83">
        <v>1</v>
      </c>
      <c r="H128" s="36"/>
      <c r="I128" s="16"/>
    </row>
    <row r="129" spans="1:9" ht="14.25" thickTop="1" thickBot="1" x14ac:dyDescent="0.25">
      <c r="A129" s="10"/>
      <c r="B129" s="47">
        <v>10</v>
      </c>
      <c r="C129" s="39" t="s">
        <v>154</v>
      </c>
      <c r="D129" s="48" t="s">
        <v>155</v>
      </c>
      <c r="E129" s="25" t="s">
        <v>3</v>
      </c>
      <c r="F129" s="82">
        <v>1</v>
      </c>
      <c r="G129" s="83">
        <v>1</v>
      </c>
      <c r="H129" s="36"/>
      <c r="I129" s="16"/>
    </row>
    <row r="130" spans="1:9" ht="14.25" thickTop="1" thickBot="1" x14ac:dyDescent="0.25">
      <c r="A130" s="10"/>
      <c r="B130" s="47">
        <v>11</v>
      </c>
      <c r="C130" s="39" t="s">
        <v>156</v>
      </c>
      <c r="D130" s="48" t="s">
        <v>157</v>
      </c>
      <c r="E130" s="25" t="s">
        <v>3</v>
      </c>
      <c r="F130" s="82">
        <v>1</v>
      </c>
      <c r="G130" s="83">
        <v>1</v>
      </c>
      <c r="H130" s="36"/>
      <c r="I130" s="16"/>
    </row>
    <row r="131" spans="1:9" ht="52.5" thickTop="1" thickBot="1" x14ac:dyDescent="0.25">
      <c r="A131" s="10"/>
      <c r="B131" s="47">
        <v>12</v>
      </c>
      <c r="C131" s="39" t="s">
        <v>383</v>
      </c>
      <c r="D131" s="48" t="s">
        <v>384</v>
      </c>
      <c r="E131" s="25" t="s">
        <v>3</v>
      </c>
      <c r="F131" s="82">
        <v>1</v>
      </c>
      <c r="G131" s="83">
        <v>1</v>
      </c>
      <c r="H131" s="36"/>
      <c r="I131" s="16"/>
    </row>
    <row r="132" spans="1:9" ht="14.25" customHeight="1" thickTop="1" thickBot="1" x14ac:dyDescent="0.25">
      <c r="A132" s="10"/>
      <c r="B132" s="79" t="s">
        <v>33</v>
      </c>
      <c r="C132" s="80"/>
      <c r="D132" s="80"/>
      <c r="E132" s="80"/>
      <c r="F132" s="80"/>
      <c r="G132" s="80"/>
      <c r="H132" s="81"/>
      <c r="I132" s="16"/>
    </row>
    <row r="133" spans="1:9" ht="27" thickTop="1" thickBot="1" x14ac:dyDescent="0.25">
      <c r="A133" s="10"/>
      <c r="B133" s="25" t="s">
        <v>21</v>
      </c>
      <c r="C133" s="25" t="s">
        <v>28</v>
      </c>
      <c r="D133" s="25" t="s">
        <v>27</v>
      </c>
      <c r="E133" s="25" t="s">
        <v>1</v>
      </c>
      <c r="F133" s="98" t="s">
        <v>2</v>
      </c>
      <c r="G133" s="98"/>
      <c r="H133" s="36" t="s">
        <v>10</v>
      </c>
      <c r="I133" s="16"/>
    </row>
    <row r="134" spans="1:9" ht="14.25" thickTop="1" thickBot="1" x14ac:dyDescent="0.25">
      <c r="A134" s="10"/>
      <c r="B134" s="65">
        <v>1</v>
      </c>
      <c r="C134" s="22" t="s">
        <v>421</v>
      </c>
      <c r="D134" s="65" t="s">
        <v>375</v>
      </c>
      <c r="E134" s="65" t="s">
        <v>3</v>
      </c>
      <c r="F134" s="82">
        <v>2</v>
      </c>
      <c r="G134" s="83"/>
      <c r="H134" s="67"/>
      <c r="I134" s="16"/>
    </row>
    <row r="135" spans="1:9" ht="14.25" thickTop="1" thickBot="1" x14ac:dyDescent="0.25">
      <c r="A135" s="10"/>
      <c r="B135" s="65">
        <v>2</v>
      </c>
      <c r="C135" s="38" t="s">
        <v>430</v>
      </c>
      <c r="D135" s="65" t="s">
        <v>433</v>
      </c>
      <c r="E135" s="65" t="s">
        <v>3</v>
      </c>
      <c r="F135" s="82">
        <v>1</v>
      </c>
      <c r="G135" s="83"/>
      <c r="H135" s="67"/>
      <c r="I135" s="16"/>
    </row>
    <row r="136" spans="1:9" ht="14.25" thickTop="1" thickBot="1" x14ac:dyDescent="0.25">
      <c r="A136" s="10"/>
      <c r="B136" s="65">
        <v>3</v>
      </c>
      <c r="C136" s="38" t="s">
        <v>432</v>
      </c>
      <c r="D136" s="67" t="s">
        <v>429</v>
      </c>
      <c r="E136" s="65" t="s">
        <v>3</v>
      </c>
      <c r="F136" s="82">
        <v>1</v>
      </c>
      <c r="G136" s="83"/>
      <c r="H136" s="67"/>
      <c r="I136" s="16"/>
    </row>
    <row r="137" spans="1:9" ht="14.25" thickTop="1" thickBot="1" x14ac:dyDescent="0.25">
      <c r="A137" s="10"/>
      <c r="B137" s="65">
        <v>4</v>
      </c>
      <c r="C137" s="38" t="s">
        <v>434</v>
      </c>
      <c r="D137" s="67" t="s">
        <v>435</v>
      </c>
      <c r="E137" s="65" t="s">
        <v>3</v>
      </c>
      <c r="F137" s="82">
        <v>1</v>
      </c>
      <c r="G137" s="83"/>
      <c r="H137" s="67"/>
      <c r="I137" s="16"/>
    </row>
    <row r="138" spans="1:9" ht="27" thickTop="1" thickBot="1" x14ac:dyDescent="0.25">
      <c r="A138" s="10"/>
      <c r="B138" s="65">
        <v>5</v>
      </c>
      <c r="C138" s="38" t="s">
        <v>84</v>
      </c>
      <c r="D138" s="67" t="s">
        <v>184</v>
      </c>
      <c r="E138" s="65" t="s">
        <v>3</v>
      </c>
      <c r="F138" s="82">
        <v>1</v>
      </c>
      <c r="G138" s="83"/>
      <c r="H138" s="67"/>
      <c r="I138" s="16"/>
    </row>
    <row r="139" spans="1:9" ht="14.25" thickTop="1" thickBot="1" x14ac:dyDescent="0.25">
      <c r="A139" s="10"/>
      <c r="B139" s="65">
        <v>6</v>
      </c>
      <c r="C139" s="38" t="s">
        <v>436</v>
      </c>
      <c r="D139" s="67" t="s">
        <v>437</v>
      </c>
      <c r="E139" s="65" t="s">
        <v>3</v>
      </c>
      <c r="F139" s="82">
        <v>1</v>
      </c>
      <c r="G139" s="83"/>
      <c r="H139" s="67"/>
      <c r="I139" s="16"/>
    </row>
    <row r="140" spans="1:9" ht="14.25" thickTop="1" thickBot="1" x14ac:dyDescent="0.25">
      <c r="A140" s="10"/>
      <c r="B140" s="29">
        <v>7</v>
      </c>
      <c r="C140" s="44" t="s">
        <v>431</v>
      </c>
      <c r="D140" s="48" t="s">
        <v>358</v>
      </c>
      <c r="E140" s="25" t="s">
        <v>3</v>
      </c>
      <c r="F140" s="82">
        <v>3</v>
      </c>
      <c r="G140" s="83">
        <v>1</v>
      </c>
      <c r="H140" s="24"/>
      <c r="I140" s="16"/>
    </row>
    <row r="141" spans="1:9" ht="14.25" customHeight="1" thickTop="1" thickBot="1" x14ac:dyDescent="0.25">
      <c r="A141" s="10"/>
      <c r="B141" s="79" t="s">
        <v>45</v>
      </c>
      <c r="C141" s="80"/>
      <c r="D141" s="80"/>
      <c r="E141" s="80"/>
      <c r="F141" s="80"/>
      <c r="G141" s="80"/>
      <c r="H141" s="81"/>
      <c r="I141" s="16"/>
    </row>
    <row r="142" spans="1:9" ht="27" thickTop="1" thickBot="1" x14ac:dyDescent="0.25">
      <c r="A142" s="10"/>
      <c r="B142" s="25" t="s">
        <v>21</v>
      </c>
      <c r="C142" s="25" t="s">
        <v>28</v>
      </c>
      <c r="D142" s="25" t="s">
        <v>27</v>
      </c>
      <c r="E142" s="25" t="s">
        <v>1</v>
      </c>
      <c r="F142" s="25" t="s">
        <v>2</v>
      </c>
      <c r="G142" s="25" t="s">
        <v>2</v>
      </c>
      <c r="H142" s="36" t="s">
        <v>10</v>
      </c>
      <c r="I142" s="16"/>
    </row>
    <row r="143" spans="1:9" ht="27" thickTop="1" thickBot="1" x14ac:dyDescent="0.25">
      <c r="A143" s="10"/>
      <c r="B143" s="78">
        <v>1</v>
      </c>
      <c r="C143" s="39" t="s">
        <v>68</v>
      </c>
      <c r="D143" s="48" t="s">
        <v>163</v>
      </c>
      <c r="E143" s="78" t="s">
        <v>3</v>
      </c>
      <c r="F143" s="78">
        <v>1</v>
      </c>
      <c r="G143" s="78">
        <v>1</v>
      </c>
      <c r="H143" s="77"/>
      <c r="I143" s="16"/>
    </row>
    <row r="144" spans="1:9" ht="78" thickTop="1" thickBot="1" x14ac:dyDescent="0.25">
      <c r="A144" s="10"/>
      <c r="B144" s="78">
        <v>2</v>
      </c>
      <c r="C144" s="50" t="s">
        <v>334</v>
      </c>
      <c r="D144" s="77" t="s">
        <v>335</v>
      </c>
      <c r="E144" s="78" t="s">
        <v>69</v>
      </c>
      <c r="F144" s="78">
        <v>1</v>
      </c>
      <c r="G144" s="78">
        <v>5</v>
      </c>
      <c r="H144" s="77"/>
      <c r="I144" s="16"/>
    </row>
    <row r="145" spans="1:9" ht="14.25" thickTop="1" thickBot="1" x14ac:dyDescent="0.25">
      <c r="A145" s="10"/>
      <c r="B145" s="25">
        <v>3</v>
      </c>
      <c r="C145" s="76" t="s">
        <v>159</v>
      </c>
      <c r="D145" s="77" t="s">
        <v>158</v>
      </c>
      <c r="E145" s="25" t="s">
        <v>3</v>
      </c>
      <c r="F145" s="25">
        <v>3</v>
      </c>
      <c r="G145" s="25">
        <v>15</v>
      </c>
      <c r="H145" s="36"/>
      <c r="I145" s="16"/>
    </row>
    <row r="146" spans="1:9" ht="16.5" customHeight="1" thickTop="1" thickBot="1" x14ac:dyDescent="0.25">
      <c r="A146" s="10"/>
      <c r="B146" s="85" t="s">
        <v>465</v>
      </c>
      <c r="C146" s="86"/>
      <c r="D146" s="86"/>
      <c r="E146" s="86"/>
      <c r="F146" s="86"/>
      <c r="G146" s="86"/>
      <c r="H146" s="87"/>
      <c r="I146" s="16"/>
    </row>
    <row r="147" spans="1:9" ht="14.25" thickTop="1" thickBot="1" x14ac:dyDescent="0.25">
      <c r="A147" s="10"/>
      <c r="B147" s="25">
        <v>4</v>
      </c>
      <c r="C147" s="39" t="s">
        <v>336</v>
      </c>
      <c r="D147" s="48" t="s">
        <v>160</v>
      </c>
      <c r="E147" s="25" t="s">
        <v>3</v>
      </c>
      <c r="F147" s="82">
        <v>2</v>
      </c>
      <c r="G147" s="83"/>
      <c r="H147" s="36"/>
      <c r="I147" s="16"/>
    </row>
    <row r="148" spans="1:9" ht="14.25" thickTop="1" thickBot="1" x14ac:dyDescent="0.25">
      <c r="A148" s="10"/>
      <c r="B148" s="25">
        <v>5</v>
      </c>
      <c r="C148" s="39" t="s">
        <v>161</v>
      </c>
      <c r="D148" s="48" t="s">
        <v>162</v>
      </c>
      <c r="E148" s="25" t="s">
        <v>3</v>
      </c>
      <c r="F148" s="82">
        <v>1</v>
      </c>
      <c r="G148" s="83"/>
      <c r="H148" s="36"/>
      <c r="I148" s="16"/>
    </row>
    <row r="149" spans="1:9" ht="14.25" thickTop="1" thickBot="1" x14ac:dyDescent="0.25">
      <c r="A149" s="10"/>
      <c r="B149" s="25">
        <v>6</v>
      </c>
      <c r="C149" s="39" t="s">
        <v>164</v>
      </c>
      <c r="D149" s="48" t="s">
        <v>169</v>
      </c>
      <c r="E149" s="25" t="s">
        <v>3</v>
      </c>
      <c r="F149" s="82">
        <v>1</v>
      </c>
      <c r="G149" s="83"/>
      <c r="H149" s="36"/>
      <c r="I149" s="16"/>
    </row>
    <row r="150" spans="1:9" ht="27" thickTop="1" thickBot="1" x14ac:dyDescent="0.25">
      <c r="A150" s="10"/>
      <c r="B150" s="25">
        <v>7</v>
      </c>
      <c r="C150" s="44" t="s">
        <v>399</v>
      </c>
      <c r="D150" s="48" t="s">
        <v>359</v>
      </c>
      <c r="E150" s="25" t="s">
        <v>3</v>
      </c>
      <c r="F150" s="82">
        <v>10</v>
      </c>
      <c r="G150" s="83"/>
      <c r="H150" s="36"/>
      <c r="I150" s="16"/>
    </row>
    <row r="151" spans="1:9" ht="27" thickTop="1" thickBot="1" x14ac:dyDescent="0.25">
      <c r="A151" s="10"/>
      <c r="B151" s="25">
        <v>8</v>
      </c>
      <c r="C151" s="44" t="s">
        <v>401</v>
      </c>
      <c r="D151" s="48" t="str">
        <f t="shared" ref="D151:D153" si="2">D91</f>
        <v>для УШМ, размеры Ø125х2, посадочное отверстие 22,2мм, максимальные обороты 12250 об/мин</v>
      </c>
      <c r="E151" s="25" t="s">
        <v>3</v>
      </c>
      <c r="F151" s="82">
        <v>10</v>
      </c>
      <c r="G151" s="83"/>
      <c r="H151" s="36"/>
      <c r="I151" s="16"/>
    </row>
    <row r="152" spans="1:9" ht="27" thickTop="1" thickBot="1" x14ac:dyDescent="0.25">
      <c r="A152" s="10"/>
      <c r="B152" s="25">
        <v>9</v>
      </c>
      <c r="C152" s="44" t="s">
        <v>400</v>
      </c>
      <c r="D152" s="48" t="str">
        <f t="shared" si="2"/>
        <v>для УШМ, размеры Ø125х2, посадочное отверстие 22,2мм, максимальные обороты 12250 об/мин</v>
      </c>
      <c r="E152" s="25" t="s">
        <v>3</v>
      </c>
      <c r="F152" s="82">
        <v>10</v>
      </c>
      <c r="G152" s="83"/>
      <c r="H152" s="36"/>
      <c r="I152" s="16"/>
    </row>
    <row r="153" spans="1:9" ht="27" thickTop="1" thickBot="1" x14ac:dyDescent="0.25">
      <c r="A153" s="10"/>
      <c r="B153" s="25">
        <v>10</v>
      </c>
      <c r="C153" s="44" t="s">
        <v>402</v>
      </c>
      <c r="D153" s="48" t="str">
        <f t="shared" si="2"/>
        <v>для УШМ, размеры Ø125х6, посадочное отверстие 22,2мм, максимальные обороты 12250 об/мин</v>
      </c>
      <c r="E153" s="25" t="s">
        <v>3</v>
      </c>
      <c r="F153" s="82">
        <v>10</v>
      </c>
      <c r="G153" s="83"/>
      <c r="H153" s="36"/>
      <c r="I153" s="16"/>
    </row>
    <row r="154" spans="1:9" ht="47.25" customHeight="1" thickTop="1" thickBot="1" x14ac:dyDescent="0.25">
      <c r="A154" s="10"/>
      <c r="B154" s="25">
        <v>11</v>
      </c>
      <c r="C154" s="39" t="s">
        <v>403</v>
      </c>
      <c r="D154" s="58" t="s">
        <v>360</v>
      </c>
      <c r="E154" s="25" t="s">
        <v>3</v>
      </c>
      <c r="F154" s="82">
        <v>2</v>
      </c>
      <c r="G154" s="83"/>
      <c r="H154" s="36"/>
      <c r="I154" s="16"/>
    </row>
    <row r="155" spans="1:9" ht="14.25" customHeight="1" thickTop="1" thickBot="1" x14ac:dyDescent="0.25">
      <c r="A155" s="10"/>
      <c r="B155" s="79" t="s">
        <v>464</v>
      </c>
      <c r="C155" s="80"/>
      <c r="D155" s="80"/>
      <c r="E155" s="80"/>
      <c r="F155" s="80"/>
      <c r="G155" s="80"/>
      <c r="H155" s="81"/>
      <c r="I155" s="16"/>
    </row>
    <row r="156" spans="1:9" ht="27" thickTop="1" thickBot="1" x14ac:dyDescent="0.25">
      <c r="A156" s="10"/>
      <c r="B156" s="25" t="s">
        <v>21</v>
      </c>
      <c r="C156" s="25" t="s">
        <v>28</v>
      </c>
      <c r="D156" s="25" t="s">
        <v>27</v>
      </c>
      <c r="E156" s="25" t="s">
        <v>1</v>
      </c>
      <c r="F156" s="25" t="s">
        <v>2</v>
      </c>
      <c r="G156" s="25" t="s">
        <v>2</v>
      </c>
      <c r="H156" s="36" t="s">
        <v>10</v>
      </c>
      <c r="I156" s="16"/>
    </row>
    <row r="157" spans="1:9" ht="14.25" thickTop="1" thickBot="1" x14ac:dyDescent="0.25">
      <c r="A157" s="10"/>
      <c r="B157" s="29">
        <v>1</v>
      </c>
      <c r="C157" s="39" t="s">
        <v>70</v>
      </c>
      <c r="D157" s="48" t="s">
        <v>227</v>
      </c>
      <c r="E157" s="25" t="s">
        <v>72</v>
      </c>
      <c r="F157" s="25">
        <v>1</v>
      </c>
      <c r="G157" s="25">
        <v>7</v>
      </c>
      <c r="H157" s="24"/>
      <c r="I157" s="16"/>
    </row>
    <row r="158" spans="1:9" ht="27" thickTop="1" thickBot="1" x14ac:dyDescent="0.25">
      <c r="A158" s="10"/>
      <c r="B158" s="29">
        <v>2</v>
      </c>
      <c r="C158" s="39" t="s">
        <v>404</v>
      </c>
      <c r="D158" s="48" t="s">
        <v>405</v>
      </c>
      <c r="E158" s="25" t="s">
        <v>3</v>
      </c>
      <c r="F158" s="25">
        <v>1</v>
      </c>
      <c r="G158" s="25">
        <v>7</v>
      </c>
      <c r="H158" s="24"/>
      <c r="I158" s="16"/>
    </row>
    <row r="159" spans="1:9" ht="78" thickTop="1" thickBot="1" x14ac:dyDescent="0.25">
      <c r="A159" s="10"/>
      <c r="B159" s="29">
        <v>3</v>
      </c>
      <c r="C159" s="39" t="s">
        <v>330</v>
      </c>
      <c r="D159" s="48" t="s">
        <v>331</v>
      </c>
      <c r="E159" s="25" t="s">
        <v>72</v>
      </c>
      <c r="F159" s="25">
        <v>1</v>
      </c>
      <c r="G159" s="25">
        <v>7</v>
      </c>
      <c r="H159" s="24"/>
      <c r="I159" s="16"/>
    </row>
    <row r="160" spans="1:9" ht="14.25" thickTop="1" thickBot="1" x14ac:dyDescent="0.25">
      <c r="A160" s="10"/>
      <c r="B160" s="29">
        <v>4</v>
      </c>
      <c r="C160" s="39" t="s">
        <v>71</v>
      </c>
      <c r="D160" s="48" t="s">
        <v>227</v>
      </c>
      <c r="E160" s="25" t="s">
        <v>72</v>
      </c>
      <c r="F160" s="25">
        <v>1</v>
      </c>
      <c r="G160" s="25">
        <v>7</v>
      </c>
      <c r="H160" s="24"/>
      <c r="I160" s="16"/>
    </row>
    <row r="161" spans="1:9" ht="27" thickTop="1" thickBot="1" x14ac:dyDescent="0.25">
      <c r="A161" s="10"/>
      <c r="B161" s="29">
        <v>5</v>
      </c>
      <c r="C161" s="38" t="s">
        <v>109</v>
      </c>
      <c r="D161" s="48" t="s">
        <v>145</v>
      </c>
      <c r="E161" s="74" t="s">
        <v>3</v>
      </c>
      <c r="F161" s="82">
        <v>1</v>
      </c>
      <c r="G161" s="83"/>
      <c r="H161" s="24"/>
      <c r="I161" s="16"/>
    </row>
    <row r="162" spans="1:9" ht="14.25" thickTop="1" thickBot="1" x14ac:dyDescent="0.25">
      <c r="A162" s="10"/>
      <c r="B162" s="29">
        <v>6</v>
      </c>
      <c r="C162" s="4" t="s">
        <v>436</v>
      </c>
      <c r="D162" s="4" t="s">
        <v>460</v>
      </c>
      <c r="E162" s="25" t="s">
        <v>3</v>
      </c>
      <c r="F162" s="82">
        <v>1</v>
      </c>
      <c r="G162" s="83"/>
      <c r="H162" s="36"/>
      <c r="I162" s="16"/>
    </row>
    <row r="163" spans="1:9" ht="14.25" customHeight="1" thickTop="1" thickBot="1" x14ac:dyDescent="0.25">
      <c r="A163" s="10"/>
      <c r="B163" s="79" t="s">
        <v>23</v>
      </c>
      <c r="C163" s="80"/>
      <c r="D163" s="80"/>
      <c r="E163" s="80"/>
      <c r="F163" s="80"/>
      <c r="G163" s="80"/>
      <c r="H163" s="81"/>
      <c r="I163" s="16"/>
    </row>
    <row r="164" spans="1:9" ht="14.25" thickTop="1" thickBot="1" x14ac:dyDescent="0.25">
      <c r="A164" s="10"/>
      <c r="B164" s="25" t="s">
        <v>21</v>
      </c>
      <c r="C164" s="98" t="s">
        <v>16</v>
      </c>
      <c r="D164" s="98"/>
      <c r="E164" s="98"/>
      <c r="F164" s="98"/>
      <c r="G164" s="84" t="s">
        <v>10</v>
      </c>
      <c r="H164" s="84"/>
      <c r="I164" s="16"/>
    </row>
    <row r="165" spans="1:9" ht="14.25" thickTop="1" thickBot="1" x14ac:dyDescent="0.25">
      <c r="A165" s="10"/>
      <c r="B165" s="29">
        <v>1</v>
      </c>
      <c r="C165" s="88" t="s">
        <v>73</v>
      </c>
      <c r="D165" s="88"/>
      <c r="E165" s="88"/>
      <c r="F165" s="88"/>
      <c r="G165" s="89"/>
      <c r="H165" s="89"/>
      <c r="I165" s="16"/>
    </row>
    <row r="166" spans="1:9" ht="14.25" thickTop="1" thickBot="1" x14ac:dyDescent="0.25">
      <c r="A166" s="10"/>
      <c r="B166" s="26"/>
      <c r="C166" s="19"/>
      <c r="D166" s="19"/>
      <c r="E166" s="26"/>
      <c r="F166" s="20"/>
      <c r="G166" s="17"/>
      <c r="H166" s="16"/>
      <c r="I166" s="16"/>
    </row>
    <row r="167" spans="1:9" s="3" customFormat="1" ht="21.75" customHeight="1" thickTop="1" thickBot="1" x14ac:dyDescent="0.3">
      <c r="A167" s="14"/>
      <c r="B167" s="103" t="s">
        <v>443</v>
      </c>
      <c r="C167" s="104"/>
      <c r="D167" s="104"/>
      <c r="E167" s="104"/>
      <c r="F167" s="104"/>
      <c r="G167" s="104"/>
      <c r="H167" s="105"/>
      <c r="I167" s="28"/>
    </row>
    <row r="168" spans="1:9" ht="14.25" customHeight="1" thickTop="1" thickBot="1" x14ac:dyDescent="0.25">
      <c r="A168" s="10"/>
      <c r="B168" s="79" t="s">
        <v>29</v>
      </c>
      <c r="C168" s="80"/>
      <c r="D168" s="80"/>
      <c r="E168" s="80"/>
      <c r="F168" s="80"/>
      <c r="G168" s="80"/>
      <c r="H168" s="81"/>
      <c r="I168" s="16"/>
    </row>
    <row r="169" spans="1:9" ht="27" thickTop="1" thickBot="1" x14ac:dyDescent="0.25">
      <c r="A169" s="10"/>
      <c r="B169" s="25" t="s">
        <v>21</v>
      </c>
      <c r="C169" s="25" t="s">
        <v>28</v>
      </c>
      <c r="D169" s="25" t="s">
        <v>27</v>
      </c>
      <c r="E169" s="25" t="s">
        <v>1</v>
      </c>
      <c r="F169" s="82" t="s">
        <v>2</v>
      </c>
      <c r="G169" s="83"/>
      <c r="H169" s="36" t="s">
        <v>10</v>
      </c>
      <c r="I169" s="16"/>
    </row>
    <row r="170" spans="1:9" ht="39.75" thickTop="1" thickBot="1" x14ac:dyDescent="0.25">
      <c r="A170" s="10"/>
      <c r="B170" s="29">
        <v>1</v>
      </c>
      <c r="C170" s="39" t="s">
        <v>172</v>
      </c>
      <c r="D170" s="48" t="s">
        <v>173</v>
      </c>
      <c r="E170" s="25" t="s">
        <v>3</v>
      </c>
      <c r="F170" s="82">
        <v>1</v>
      </c>
      <c r="G170" s="83"/>
      <c r="H170" s="24"/>
      <c r="I170" s="16"/>
    </row>
    <row r="171" spans="1:9" ht="65.25" thickTop="1" thickBot="1" x14ac:dyDescent="0.25">
      <c r="A171" s="10"/>
      <c r="B171" s="29">
        <v>2</v>
      </c>
      <c r="C171" s="39" t="s">
        <v>345</v>
      </c>
      <c r="D171" s="48" t="s">
        <v>346</v>
      </c>
      <c r="E171" s="25" t="s">
        <v>3</v>
      </c>
      <c r="F171" s="82">
        <v>1</v>
      </c>
      <c r="G171" s="83"/>
      <c r="H171" s="24"/>
      <c r="I171" s="16"/>
    </row>
    <row r="172" spans="1:9" ht="116.25" thickTop="1" thickBot="1" x14ac:dyDescent="0.25">
      <c r="A172" s="10"/>
      <c r="B172" s="29">
        <v>3</v>
      </c>
      <c r="C172" s="39" t="s">
        <v>347</v>
      </c>
      <c r="D172" s="48" t="s">
        <v>348</v>
      </c>
      <c r="E172" s="25" t="s">
        <v>3</v>
      </c>
      <c r="F172" s="82">
        <v>1</v>
      </c>
      <c r="G172" s="83"/>
      <c r="H172" s="24"/>
      <c r="I172" s="16"/>
    </row>
    <row r="173" spans="1:9" ht="14.25" thickTop="1" thickBot="1" x14ac:dyDescent="0.25">
      <c r="A173" s="10"/>
      <c r="B173" s="29">
        <v>4</v>
      </c>
      <c r="C173" s="39" t="s">
        <v>174</v>
      </c>
      <c r="D173" s="48" t="s">
        <v>385</v>
      </c>
      <c r="E173" s="25" t="s">
        <v>3</v>
      </c>
      <c r="F173" s="82">
        <v>1</v>
      </c>
      <c r="G173" s="83"/>
      <c r="H173" s="24"/>
      <c r="I173" s="16"/>
    </row>
    <row r="174" spans="1:9" ht="14.25" customHeight="1" thickTop="1" thickBot="1" x14ac:dyDescent="0.25">
      <c r="A174" s="10"/>
      <c r="B174" s="79" t="s">
        <v>31</v>
      </c>
      <c r="C174" s="80"/>
      <c r="D174" s="80"/>
      <c r="E174" s="80"/>
      <c r="F174" s="80"/>
      <c r="G174" s="80"/>
      <c r="H174" s="81"/>
      <c r="I174" s="16"/>
    </row>
    <row r="175" spans="1:9" ht="27" thickTop="1" thickBot="1" x14ac:dyDescent="0.25">
      <c r="A175" s="10"/>
      <c r="B175" s="64" t="s">
        <v>21</v>
      </c>
      <c r="C175" s="65" t="s">
        <v>0</v>
      </c>
      <c r="D175" s="65" t="s">
        <v>27</v>
      </c>
      <c r="E175" s="65" t="s">
        <v>1</v>
      </c>
      <c r="F175" s="98" t="s">
        <v>2</v>
      </c>
      <c r="G175" s="98"/>
      <c r="H175" s="67" t="s">
        <v>10</v>
      </c>
      <c r="I175" s="16"/>
    </row>
    <row r="176" spans="1:9" ht="14.25" thickTop="1" thickBot="1" x14ac:dyDescent="0.25">
      <c r="A176" s="10"/>
      <c r="B176" s="70">
        <v>1</v>
      </c>
      <c r="C176" s="69" t="s">
        <v>441</v>
      </c>
      <c r="D176" s="66" t="s">
        <v>185</v>
      </c>
      <c r="E176" s="65" t="s">
        <v>3</v>
      </c>
      <c r="F176" s="98">
        <v>2</v>
      </c>
      <c r="G176" s="98"/>
      <c r="H176" s="24"/>
      <c r="I176" s="16"/>
    </row>
    <row r="177" spans="1:9" ht="14.25" thickTop="1" thickBot="1" x14ac:dyDescent="0.25">
      <c r="A177" s="10"/>
      <c r="B177" s="70">
        <v>3</v>
      </c>
      <c r="C177" s="69" t="s">
        <v>442</v>
      </c>
      <c r="D177" s="67" t="s">
        <v>361</v>
      </c>
      <c r="E177" s="65" t="s">
        <v>3</v>
      </c>
      <c r="F177" s="98">
        <v>2</v>
      </c>
      <c r="G177" s="98"/>
      <c r="H177" s="24"/>
      <c r="I177" s="16"/>
    </row>
    <row r="178" spans="1:9" ht="14.25" thickTop="1" thickBot="1" x14ac:dyDescent="0.25">
      <c r="A178" s="10"/>
      <c r="B178" s="70">
        <v>4</v>
      </c>
      <c r="C178" s="69" t="s">
        <v>85</v>
      </c>
      <c r="D178" s="67" t="s">
        <v>414</v>
      </c>
      <c r="E178" s="65" t="s">
        <v>3</v>
      </c>
      <c r="F178" s="98">
        <v>3</v>
      </c>
      <c r="G178" s="98"/>
      <c r="H178" s="24"/>
      <c r="I178" s="16"/>
    </row>
    <row r="179" spans="1:9" ht="14.25" customHeight="1" thickTop="1" thickBot="1" x14ac:dyDescent="0.25">
      <c r="A179" s="10"/>
      <c r="B179" s="79" t="s">
        <v>445</v>
      </c>
      <c r="C179" s="80"/>
      <c r="D179" s="80"/>
      <c r="E179" s="80"/>
      <c r="F179" s="80"/>
      <c r="G179" s="80"/>
      <c r="H179" s="81"/>
      <c r="I179" s="16"/>
    </row>
    <row r="180" spans="1:9" ht="14.25" thickTop="1" thickBot="1" x14ac:dyDescent="0.25">
      <c r="A180" s="10"/>
      <c r="B180" s="25" t="s">
        <v>21</v>
      </c>
      <c r="C180" s="82" t="s">
        <v>16</v>
      </c>
      <c r="D180" s="110"/>
      <c r="E180" s="110"/>
      <c r="F180" s="83"/>
      <c r="G180" s="99" t="s">
        <v>10</v>
      </c>
      <c r="H180" s="100"/>
      <c r="I180" s="16"/>
    </row>
    <row r="181" spans="1:9" ht="14.25" thickTop="1" thickBot="1" x14ac:dyDescent="0.25">
      <c r="A181" s="10"/>
      <c r="B181" s="29">
        <v>1</v>
      </c>
      <c r="C181" s="88" t="s">
        <v>423</v>
      </c>
      <c r="D181" s="88"/>
      <c r="E181" s="88"/>
      <c r="F181" s="88"/>
      <c r="G181" s="99"/>
      <c r="H181" s="100"/>
      <c r="I181" s="16"/>
    </row>
    <row r="182" spans="1:9" ht="14.25" thickTop="1" thickBot="1" x14ac:dyDescent="0.25">
      <c r="A182" s="10"/>
      <c r="B182" s="29">
        <v>2</v>
      </c>
      <c r="C182" s="88" t="s">
        <v>78</v>
      </c>
      <c r="D182" s="88"/>
      <c r="E182" s="88"/>
      <c r="F182" s="88"/>
      <c r="G182" s="101"/>
      <c r="H182" s="102"/>
      <c r="I182" s="16"/>
    </row>
    <row r="183" spans="1:9" ht="14.25" thickTop="1" thickBot="1" x14ac:dyDescent="0.25">
      <c r="A183" s="10"/>
      <c r="B183" s="29">
        <v>3</v>
      </c>
      <c r="C183" s="88" t="s">
        <v>77</v>
      </c>
      <c r="D183" s="88"/>
      <c r="E183" s="88"/>
      <c r="F183" s="88"/>
      <c r="G183" s="101"/>
      <c r="H183" s="102"/>
      <c r="I183" s="16"/>
    </row>
    <row r="184" spans="1:9" ht="14.25" thickTop="1" thickBot="1" x14ac:dyDescent="0.25">
      <c r="A184" s="10"/>
      <c r="B184" s="26"/>
      <c r="C184" s="19"/>
      <c r="D184" s="19"/>
      <c r="E184" s="26"/>
      <c r="F184" s="20"/>
      <c r="G184" s="17"/>
      <c r="H184" s="16"/>
      <c r="I184" s="16"/>
    </row>
    <row r="185" spans="1:9" s="3" customFormat="1" ht="21.75" customHeight="1" thickTop="1" thickBot="1" x14ac:dyDescent="0.3">
      <c r="A185" s="14"/>
      <c r="B185" s="103" t="s">
        <v>74</v>
      </c>
      <c r="C185" s="104"/>
      <c r="D185" s="104"/>
      <c r="E185" s="104"/>
      <c r="F185" s="104"/>
      <c r="G185" s="104"/>
      <c r="H185" s="105"/>
      <c r="I185" s="28"/>
    </row>
    <row r="186" spans="1:9" ht="14.25" customHeight="1" thickTop="1" thickBot="1" x14ac:dyDescent="0.25">
      <c r="A186" s="10"/>
      <c r="B186" s="79" t="s">
        <v>29</v>
      </c>
      <c r="C186" s="80"/>
      <c r="D186" s="80"/>
      <c r="E186" s="80"/>
      <c r="F186" s="80"/>
      <c r="G186" s="80"/>
      <c r="H186" s="81"/>
      <c r="I186" s="16"/>
    </row>
    <row r="187" spans="1:9" ht="27" thickTop="1" thickBot="1" x14ac:dyDescent="0.25">
      <c r="A187" s="10"/>
      <c r="B187" s="25" t="s">
        <v>21</v>
      </c>
      <c r="C187" s="25" t="s">
        <v>28</v>
      </c>
      <c r="D187" s="25" t="s">
        <v>27</v>
      </c>
      <c r="E187" s="25" t="s">
        <v>1</v>
      </c>
      <c r="F187" s="82" t="s">
        <v>2</v>
      </c>
      <c r="G187" s="83"/>
      <c r="H187" s="36" t="s">
        <v>10</v>
      </c>
      <c r="I187" s="16"/>
    </row>
    <row r="188" spans="1:9" ht="27" thickTop="1" thickBot="1" x14ac:dyDescent="0.25">
      <c r="A188" s="10"/>
      <c r="B188" s="29">
        <v>1</v>
      </c>
      <c r="C188" s="39" t="s">
        <v>175</v>
      </c>
      <c r="D188" s="48" t="s">
        <v>177</v>
      </c>
      <c r="E188" s="25" t="s">
        <v>34</v>
      </c>
      <c r="F188" s="82">
        <v>2</v>
      </c>
      <c r="G188" s="83">
        <v>2</v>
      </c>
      <c r="H188" s="36" t="s">
        <v>67</v>
      </c>
      <c r="I188" s="16"/>
    </row>
    <row r="189" spans="1:9" ht="65.25" thickTop="1" thickBot="1" x14ac:dyDescent="0.25">
      <c r="A189" s="10"/>
      <c r="B189" s="25">
        <v>2</v>
      </c>
      <c r="C189" s="39" t="s">
        <v>407</v>
      </c>
      <c r="D189" s="48" t="s">
        <v>406</v>
      </c>
      <c r="E189" s="25" t="s">
        <v>3</v>
      </c>
      <c r="F189" s="82">
        <v>1</v>
      </c>
      <c r="G189" s="83"/>
      <c r="H189" s="36" t="s">
        <v>67</v>
      </c>
      <c r="I189" s="16"/>
    </row>
    <row r="190" spans="1:9" ht="27" thickTop="1" thickBot="1" x14ac:dyDescent="0.25">
      <c r="A190" s="10"/>
      <c r="B190" s="29">
        <v>3</v>
      </c>
      <c r="C190" s="39" t="s">
        <v>408</v>
      </c>
      <c r="D190" s="48" t="s">
        <v>179</v>
      </c>
      <c r="E190" s="25" t="s">
        <v>34</v>
      </c>
      <c r="F190" s="82">
        <v>1</v>
      </c>
      <c r="G190" s="83">
        <v>1</v>
      </c>
      <c r="H190" s="36" t="s">
        <v>67</v>
      </c>
      <c r="I190" s="16"/>
    </row>
    <row r="191" spans="1:9" ht="27" thickTop="1" thickBot="1" x14ac:dyDescent="0.25">
      <c r="A191" s="10"/>
      <c r="B191" s="25">
        <v>4</v>
      </c>
      <c r="C191" s="50" t="s">
        <v>410</v>
      </c>
      <c r="D191" s="48" t="s">
        <v>180</v>
      </c>
      <c r="E191" s="25" t="s">
        <v>3</v>
      </c>
      <c r="F191" s="82">
        <v>1</v>
      </c>
      <c r="G191" s="83">
        <v>1</v>
      </c>
      <c r="H191" s="36" t="s">
        <v>67</v>
      </c>
      <c r="I191" s="16"/>
    </row>
    <row r="192" spans="1:9" ht="27" thickTop="1" thickBot="1" x14ac:dyDescent="0.25">
      <c r="A192" s="10"/>
      <c r="B192" s="29">
        <v>5</v>
      </c>
      <c r="C192" s="39" t="s">
        <v>409</v>
      </c>
      <c r="D192" s="48" t="s">
        <v>180</v>
      </c>
      <c r="E192" s="25" t="s">
        <v>3</v>
      </c>
      <c r="F192" s="82">
        <v>1</v>
      </c>
      <c r="G192" s="83">
        <v>1</v>
      </c>
      <c r="H192" s="36" t="s">
        <v>67</v>
      </c>
      <c r="I192" s="16"/>
    </row>
    <row r="193" spans="1:9" ht="14.25" customHeight="1" thickTop="1" thickBot="1" x14ac:dyDescent="0.25">
      <c r="A193" s="10"/>
      <c r="B193" s="79" t="s">
        <v>31</v>
      </c>
      <c r="C193" s="80"/>
      <c r="D193" s="80"/>
      <c r="E193" s="80"/>
      <c r="F193" s="80"/>
      <c r="G193" s="80"/>
      <c r="H193" s="81"/>
      <c r="I193" s="16"/>
    </row>
    <row r="194" spans="1:9" ht="27" thickTop="1" thickBot="1" x14ac:dyDescent="0.25">
      <c r="A194" s="10"/>
      <c r="B194" s="25" t="s">
        <v>21</v>
      </c>
      <c r="C194" s="25" t="s">
        <v>0</v>
      </c>
      <c r="D194" s="25" t="s">
        <v>27</v>
      </c>
      <c r="E194" s="25" t="s">
        <v>1</v>
      </c>
      <c r="F194" s="82" t="s">
        <v>2</v>
      </c>
      <c r="G194" s="83"/>
      <c r="H194" s="36" t="s">
        <v>10</v>
      </c>
      <c r="I194" s="16"/>
    </row>
    <row r="195" spans="1:9" ht="14.25" thickTop="1" thickBot="1" x14ac:dyDescent="0.25">
      <c r="A195" s="10"/>
      <c r="B195" s="65">
        <v>1</v>
      </c>
      <c r="C195" s="38" t="s">
        <v>441</v>
      </c>
      <c r="D195" s="67" t="s">
        <v>185</v>
      </c>
      <c r="E195" s="65" t="s">
        <v>3</v>
      </c>
      <c r="F195" s="82">
        <v>2</v>
      </c>
      <c r="G195" s="83"/>
      <c r="H195" s="67"/>
      <c r="I195" s="16"/>
    </row>
    <row r="196" spans="1:9" ht="27" thickTop="1" thickBot="1" x14ac:dyDescent="0.25">
      <c r="A196" s="10"/>
      <c r="B196" s="29">
        <v>2</v>
      </c>
      <c r="C196" s="44" t="s">
        <v>378</v>
      </c>
      <c r="D196" s="48" t="s">
        <v>361</v>
      </c>
      <c r="E196" s="25" t="s">
        <v>3</v>
      </c>
      <c r="F196" s="82">
        <v>2</v>
      </c>
      <c r="G196" s="83">
        <v>1</v>
      </c>
      <c r="H196" s="36" t="s">
        <v>67</v>
      </c>
      <c r="I196" s="16"/>
    </row>
    <row r="197" spans="1:9" ht="27" thickTop="1" thickBot="1" x14ac:dyDescent="0.25">
      <c r="A197" s="10"/>
      <c r="B197" s="29">
        <v>3</v>
      </c>
      <c r="C197" s="23" t="s">
        <v>85</v>
      </c>
      <c r="D197" s="48" t="s">
        <v>414</v>
      </c>
      <c r="E197" s="29" t="s">
        <v>3</v>
      </c>
      <c r="F197" s="90">
        <v>3</v>
      </c>
      <c r="G197" s="91"/>
      <c r="H197" s="36" t="s">
        <v>67</v>
      </c>
      <c r="I197" s="16"/>
    </row>
    <row r="198" spans="1:9" ht="14.25" customHeight="1" thickTop="1" thickBot="1" x14ac:dyDescent="0.25">
      <c r="A198" s="10"/>
      <c r="B198" s="79" t="s">
        <v>455</v>
      </c>
      <c r="C198" s="80"/>
      <c r="D198" s="80"/>
      <c r="E198" s="80"/>
      <c r="F198" s="80"/>
      <c r="G198" s="80"/>
      <c r="H198" s="81"/>
      <c r="I198" s="16"/>
    </row>
    <row r="199" spans="1:9" ht="14.25" thickTop="1" thickBot="1" x14ac:dyDescent="0.25">
      <c r="A199" s="10"/>
      <c r="B199" s="25" t="s">
        <v>21</v>
      </c>
      <c r="C199" s="82" t="s">
        <v>16</v>
      </c>
      <c r="D199" s="110"/>
      <c r="E199" s="110"/>
      <c r="F199" s="83"/>
      <c r="G199" s="99" t="s">
        <v>10</v>
      </c>
      <c r="H199" s="100"/>
      <c r="I199" s="16"/>
    </row>
    <row r="200" spans="1:9" ht="14.25" thickTop="1" thickBot="1" x14ac:dyDescent="0.25">
      <c r="A200" s="10"/>
      <c r="B200" s="29">
        <v>1</v>
      </c>
      <c r="C200" s="107" t="s">
        <v>423</v>
      </c>
      <c r="D200" s="108"/>
      <c r="E200" s="108"/>
      <c r="F200" s="109"/>
      <c r="G200" s="99"/>
      <c r="H200" s="100"/>
      <c r="I200" s="16"/>
    </row>
    <row r="201" spans="1:9" ht="14.25" thickTop="1" thickBot="1" x14ac:dyDescent="0.25">
      <c r="A201" s="10"/>
      <c r="B201" s="29">
        <v>2</v>
      </c>
      <c r="C201" s="107" t="s">
        <v>78</v>
      </c>
      <c r="D201" s="108"/>
      <c r="E201" s="108"/>
      <c r="F201" s="109"/>
      <c r="G201" s="101" t="s">
        <v>67</v>
      </c>
      <c r="H201" s="102"/>
      <c r="I201" s="16"/>
    </row>
    <row r="202" spans="1:9" ht="14.25" thickTop="1" thickBot="1" x14ac:dyDescent="0.25">
      <c r="A202" s="10"/>
      <c r="B202" s="26"/>
      <c r="C202" s="19"/>
      <c r="D202" s="19"/>
      <c r="E202" s="26"/>
      <c r="F202" s="20"/>
      <c r="G202" s="17"/>
      <c r="H202" s="16"/>
      <c r="I202" s="16"/>
    </row>
    <row r="203" spans="1:9" s="3" customFormat="1" ht="21.75" customHeight="1" thickTop="1" thickBot="1" x14ac:dyDescent="0.3">
      <c r="A203" s="14"/>
      <c r="B203" s="103" t="s">
        <v>75</v>
      </c>
      <c r="C203" s="104"/>
      <c r="D203" s="104"/>
      <c r="E203" s="104"/>
      <c r="F203" s="104"/>
      <c r="G203" s="104"/>
      <c r="H203" s="105"/>
      <c r="I203" s="28"/>
    </row>
    <row r="204" spans="1:9" ht="14.25" customHeight="1" thickTop="1" thickBot="1" x14ac:dyDescent="0.25">
      <c r="A204" s="10"/>
      <c r="B204" s="79" t="s">
        <v>29</v>
      </c>
      <c r="C204" s="80"/>
      <c r="D204" s="80"/>
      <c r="E204" s="80"/>
      <c r="F204" s="80"/>
      <c r="G204" s="80"/>
      <c r="H204" s="81"/>
      <c r="I204" s="16"/>
    </row>
    <row r="205" spans="1:9" ht="27" thickTop="1" thickBot="1" x14ac:dyDescent="0.25">
      <c r="A205" s="10"/>
      <c r="B205" s="25" t="s">
        <v>21</v>
      </c>
      <c r="C205" s="25" t="s">
        <v>28</v>
      </c>
      <c r="D205" s="25" t="s">
        <v>27</v>
      </c>
      <c r="E205" s="25" t="s">
        <v>1</v>
      </c>
      <c r="F205" s="82" t="s">
        <v>2</v>
      </c>
      <c r="G205" s="83"/>
      <c r="H205" s="36" t="s">
        <v>10</v>
      </c>
      <c r="I205" s="16"/>
    </row>
    <row r="206" spans="1:9" ht="27" thickTop="1" thickBot="1" x14ac:dyDescent="0.25">
      <c r="A206" s="10"/>
      <c r="B206" s="25">
        <v>1</v>
      </c>
      <c r="C206" s="39" t="s">
        <v>181</v>
      </c>
      <c r="D206" s="48" t="s">
        <v>362</v>
      </c>
      <c r="E206" s="25" t="s">
        <v>3</v>
      </c>
      <c r="F206" s="82">
        <v>1</v>
      </c>
      <c r="G206" s="83">
        <v>1</v>
      </c>
      <c r="H206" s="36"/>
      <c r="I206" s="16"/>
    </row>
    <row r="207" spans="1:9" ht="27" thickTop="1" thickBot="1" x14ac:dyDescent="0.25">
      <c r="A207" s="10"/>
      <c r="B207" s="29">
        <v>2</v>
      </c>
      <c r="C207" s="22" t="s">
        <v>411</v>
      </c>
      <c r="D207" s="48" t="s">
        <v>363</v>
      </c>
      <c r="E207" s="29" t="s">
        <v>3</v>
      </c>
      <c r="F207" s="90">
        <v>1</v>
      </c>
      <c r="G207" s="91"/>
      <c r="H207" s="24"/>
      <c r="I207" s="16"/>
    </row>
    <row r="208" spans="1:9" ht="14.25" customHeight="1" thickTop="1" thickBot="1" x14ac:dyDescent="0.25">
      <c r="A208" s="10"/>
      <c r="B208" s="79" t="s">
        <v>31</v>
      </c>
      <c r="C208" s="80"/>
      <c r="D208" s="80"/>
      <c r="E208" s="80"/>
      <c r="F208" s="80"/>
      <c r="G208" s="80"/>
      <c r="H208" s="81"/>
      <c r="I208" s="16"/>
    </row>
    <row r="209" spans="1:9" ht="27" thickTop="1" thickBot="1" x14ac:dyDescent="0.25">
      <c r="A209" s="10"/>
      <c r="B209" s="25" t="s">
        <v>21</v>
      </c>
      <c r="C209" s="25" t="s">
        <v>0</v>
      </c>
      <c r="D209" s="25" t="s">
        <v>27</v>
      </c>
      <c r="E209" s="25" t="s">
        <v>1</v>
      </c>
      <c r="F209" s="82" t="s">
        <v>2</v>
      </c>
      <c r="G209" s="83"/>
      <c r="H209" s="36" t="s">
        <v>10</v>
      </c>
      <c r="I209" s="16"/>
    </row>
    <row r="210" spans="1:9" ht="14.25" thickTop="1" thickBot="1" x14ac:dyDescent="0.25">
      <c r="A210" s="10"/>
      <c r="B210" s="29">
        <v>1</v>
      </c>
      <c r="C210" s="44" t="s">
        <v>378</v>
      </c>
      <c r="D210" s="48" t="s">
        <v>361</v>
      </c>
      <c r="E210" s="25" t="s">
        <v>3</v>
      </c>
      <c r="F210" s="82">
        <v>2</v>
      </c>
      <c r="G210" s="83"/>
      <c r="H210" s="24"/>
      <c r="I210" s="16"/>
    </row>
    <row r="211" spans="1:9" ht="14.25" customHeight="1" thickTop="1" thickBot="1" x14ac:dyDescent="0.25">
      <c r="A211" s="10"/>
      <c r="B211" s="79" t="s">
        <v>454</v>
      </c>
      <c r="C211" s="80"/>
      <c r="D211" s="80"/>
      <c r="E211" s="80"/>
      <c r="F211" s="80"/>
      <c r="G211" s="80"/>
      <c r="H211" s="81"/>
      <c r="I211" s="16"/>
    </row>
    <row r="212" spans="1:9" ht="14.25" thickTop="1" thickBot="1" x14ac:dyDescent="0.25">
      <c r="A212" s="10"/>
      <c r="B212" s="25" t="s">
        <v>21</v>
      </c>
      <c r="C212" s="82" t="s">
        <v>16</v>
      </c>
      <c r="D212" s="110"/>
      <c r="E212" s="110"/>
      <c r="F212" s="83"/>
      <c r="G212" s="99" t="s">
        <v>10</v>
      </c>
      <c r="H212" s="100"/>
      <c r="I212" s="16"/>
    </row>
    <row r="213" spans="1:9" ht="14.25" thickTop="1" thickBot="1" x14ac:dyDescent="0.25">
      <c r="A213" s="10"/>
      <c r="B213" s="29">
        <v>1</v>
      </c>
      <c r="C213" s="107" t="s">
        <v>424</v>
      </c>
      <c r="D213" s="108"/>
      <c r="E213" s="108"/>
      <c r="F213" s="109"/>
      <c r="G213" s="99" t="s">
        <v>86</v>
      </c>
      <c r="H213" s="100"/>
      <c r="I213" s="16"/>
    </row>
    <row r="214" spans="1:9" ht="14.25" thickTop="1" thickBot="1" x14ac:dyDescent="0.25">
      <c r="A214" s="10"/>
      <c r="B214" s="26"/>
      <c r="C214" s="19"/>
      <c r="D214" s="19"/>
      <c r="E214" s="26"/>
      <c r="F214" s="20"/>
      <c r="G214" s="17"/>
      <c r="H214" s="16"/>
      <c r="I214" s="16"/>
    </row>
    <row r="215" spans="1:9" s="3" customFormat="1" ht="21.75" customHeight="1" thickTop="1" thickBot="1" x14ac:dyDescent="0.3">
      <c r="A215" s="14"/>
      <c r="B215" s="103" t="s">
        <v>426</v>
      </c>
      <c r="C215" s="104"/>
      <c r="D215" s="104"/>
      <c r="E215" s="104"/>
      <c r="F215" s="104"/>
      <c r="G215" s="104"/>
      <c r="H215" s="105"/>
      <c r="I215" s="28"/>
    </row>
    <row r="216" spans="1:9" ht="14.25" customHeight="1" thickTop="1" thickBot="1" x14ac:dyDescent="0.25">
      <c r="A216" s="10"/>
      <c r="B216" s="79" t="s">
        <v>107</v>
      </c>
      <c r="C216" s="80"/>
      <c r="D216" s="80"/>
      <c r="E216" s="80"/>
      <c r="F216" s="80"/>
      <c r="G216" s="80"/>
      <c r="H216" s="81"/>
      <c r="I216" s="16"/>
    </row>
    <row r="217" spans="1:9" ht="27" thickTop="1" thickBot="1" x14ac:dyDescent="0.25">
      <c r="A217" s="10"/>
      <c r="B217" s="40" t="s">
        <v>21</v>
      </c>
      <c r="C217" s="40" t="s">
        <v>28</v>
      </c>
      <c r="D217" s="43" t="s">
        <v>27</v>
      </c>
      <c r="E217" s="40" t="s">
        <v>1</v>
      </c>
      <c r="F217" s="82" t="s">
        <v>2</v>
      </c>
      <c r="G217" s="83"/>
      <c r="H217" s="37" t="s">
        <v>10</v>
      </c>
      <c r="I217" s="16"/>
    </row>
    <row r="218" spans="1:9" ht="52.5" thickTop="1" thickBot="1" x14ac:dyDescent="0.25">
      <c r="A218" s="10"/>
      <c r="B218" s="29">
        <v>1</v>
      </c>
      <c r="C218" s="22" t="s">
        <v>364</v>
      </c>
      <c r="D218" s="48" t="s">
        <v>412</v>
      </c>
      <c r="E218" s="62" t="s">
        <v>3</v>
      </c>
      <c r="F218" s="90">
        <v>1</v>
      </c>
      <c r="G218" s="91"/>
      <c r="H218" s="24"/>
      <c r="I218" s="16"/>
    </row>
    <row r="219" spans="1:9" ht="14.25" thickTop="1" thickBot="1" x14ac:dyDescent="0.25">
      <c r="A219" s="10"/>
      <c r="B219" s="29">
        <v>2</v>
      </c>
      <c r="C219" s="22" t="s">
        <v>79</v>
      </c>
      <c r="D219" s="48" t="s">
        <v>182</v>
      </c>
      <c r="E219" s="29" t="s">
        <v>3</v>
      </c>
      <c r="F219" s="90">
        <v>1</v>
      </c>
      <c r="G219" s="91"/>
      <c r="H219" s="24"/>
      <c r="I219" s="16"/>
    </row>
    <row r="220" spans="1:9" ht="14.25" thickTop="1" thickBot="1" x14ac:dyDescent="0.25">
      <c r="A220" s="10"/>
      <c r="B220" s="29">
        <v>3</v>
      </c>
      <c r="C220" s="22" t="s">
        <v>80</v>
      </c>
      <c r="D220" s="48" t="s">
        <v>413</v>
      </c>
      <c r="E220" s="29" t="s">
        <v>3</v>
      </c>
      <c r="F220" s="90">
        <v>1</v>
      </c>
      <c r="G220" s="91"/>
      <c r="H220" s="24"/>
      <c r="I220" s="16"/>
    </row>
    <row r="221" spans="1:9" ht="14.25" thickTop="1" thickBot="1" x14ac:dyDescent="0.25">
      <c r="A221" s="10"/>
      <c r="B221" s="29">
        <v>4</v>
      </c>
      <c r="C221" s="22" t="s">
        <v>81</v>
      </c>
      <c r="D221" s="48" t="s">
        <v>183</v>
      </c>
      <c r="E221" s="29" t="s">
        <v>3</v>
      </c>
      <c r="F221" s="90">
        <v>1</v>
      </c>
      <c r="G221" s="91"/>
      <c r="H221" s="24"/>
      <c r="I221" s="16"/>
    </row>
    <row r="222" spans="1:9" ht="27" thickTop="1" thickBot="1" x14ac:dyDescent="0.25">
      <c r="A222" s="10"/>
      <c r="B222" s="29">
        <v>5</v>
      </c>
      <c r="C222" s="50" t="s">
        <v>131</v>
      </c>
      <c r="D222" s="48" t="s">
        <v>132</v>
      </c>
      <c r="E222" s="29" t="s">
        <v>3</v>
      </c>
      <c r="F222" s="90">
        <v>1</v>
      </c>
      <c r="G222" s="91"/>
      <c r="H222" s="24"/>
      <c r="I222" s="16"/>
    </row>
    <row r="223" spans="1:9" ht="14.25" customHeight="1" thickTop="1" thickBot="1" x14ac:dyDescent="0.25">
      <c r="A223" s="10"/>
      <c r="B223" s="79" t="s">
        <v>453</v>
      </c>
      <c r="C223" s="80"/>
      <c r="D223" s="80"/>
      <c r="E223" s="80"/>
      <c r="F223" s="80"/>
      <c r="G223" s="80"/>
      <c r="H223" s="81"/>
      <c r="I223" s="16"/>
    </row>
    <row r="224" spans="1:9" ht="27" thickTop="1" thickBot="1" x14ac:dyDescent="0.25">
      <c r="A224" s="10"/>
      <c r="B224" s="42" t="s">
        <v>21</v>
      </c>
      <c r="C224" s="42" t="s">
        <v>28</v>
      </c>
      <c r="D224" s="43" t="s">
        <v>27</v>
      </c>
      <c r="E224" s="42" t="s">
        <v>1</v>
      </c>
      <c r="F224" s="82" t="s">
        <v>2</v>
      </c>
      <c r="G224" s="83"/>
      <c r="H224" s="43" t="s">
        <v>10</v>
      </c>
      <c r="I224" s="16"/>
    </row>
    <row r="225" spans="1:9" ht="52.5" thickTop="1" thickBot="1" x14ac:dyDescent="0.25">
      <c r="A225" s="10"/>
      <c r="B225" s="29">
        <v>1</v>
      </c>
      <c r="C225" s="22" t="s">
        <v>367</v>
      </c>
      <c r="D225" s="48" t="s">
        <v>365</v>
      </c>
      <c r="E225" s="29" t="s">
        <v>366</v>
      </c>
      <c r="F225" s="90">
        <v>1</v>
      </c>
      <c r="G225" s="91"/>
      <c r="H225" s="24"/>
      <c r="I225" s="16"/>
    </row>
    <row r="226" spans="1:9" ht="14.25" customHeight="1" thickTop="1" thickBot="1" x14ac:dyDescent="0.25">
      <c r="A226" s="10"/>
      <c r="B226" s="79" t="s">
        <v>31</v>
      </c>
      <c r="C226" s="80"/>
      <c r="D226" s="80"/>
      <c r="E226" s="80"/>
      <c r="F226" s="80"/>
      <c r="G226" s="80"/>
      <c r="H226" s="81"/>
      <c r="I226" s="16"/>
    </row>
    <row r="227" spans="1:9" ht="27" thickTop="1" thickBot="1" x14ac:dyDescent="0.25">
      <c r="A227" s="10"/>
      <c r="B227" s="25" t="s">
        <v>21</v>
      </c>
      <c r="C227" s="25" t="s">
        <v>0</v>
      </c>
      <c r="D227" s="25" t="s">
        <v>27</v>
      </c>
      <c r="E227" s="25" t="s">
        <v>1</v>
      </c>
      <c r="F227" s="82" t="s">
        <v>2</v>
      </c>
      <c r="G227" s="83"/>
      <c r="H227" s="36" t="s">
        <v>10</v>
      </c>
      <c r="I227" s="16"/>
    </row>
    <row r="228" spans="1:9" ht="14.25" thickTop="1" thickBot="1" x14ac:dyDescent="0.25">
      <c r="A228" s="10"/>
      <c r="B228" s="29">
        <v>1</v>
      </c>
      <c r="C228" s="22" t="s">
        <v>440</v>
      </c>
      <c r="D228" s="48" t="s">
        <v>185</v>
      </c>
      <c r="E228" s="29" t="s">
        <v>3</v>
      </c>
      <c r="F228" s="90">
        <v>8</v>
      </c>
      <c r="G228" s="91"/>
      <c r="H228" s="24"/>
      <c r="I228" s="16"/>
    </row>
    <row r="229" spans="1:9" ht="14.25" thickTop="1" thickBot="1" x14ac:dyDescent="0.25">
      <c r="A229" s="10"/>
      <c r="B229" s="29">
        <v>2</v>
      </c>
      <c r="C229" s="22" t="s">
        <v>85</v>
      </c>
      <c r="D229" s="48" t="s">
        <v>414</v>
      </c>
      <c r="E229" s="29" t="s">
        <v>3</v>
      </c>
      <c r="F229" s="90">
        <v>12</v>
      </c>
      <c r="G229" s="91"/>
      <c r="H229" s="24"/>
      <c r="I229" s="16"/>
    </row>
    <row r="230" spans="1:9" ht="14.25" thickTop="1" thickBot="1" x14ac:dyDescent="0.25">
      <c r="A230" s="10"/>
      <c r="B230" s="29">
        <v>3</v>
      </c>
      <c r="C230" s="22" t="s">
        <v>368</v>
      </c>
      <c r="D230" s="67" t="s">
        <v>415</v>
      </c>
      <c r="E230" s="29" t="s">
        <v>3</v>
      </c>
      <c r="F230" s="90">
        <v>1</v>
      </c>
      <c r="G230" s="91"/>
      <c r="H230" s="24"/>
      <c r="I230" s="16"/>
    </row>
    <row r="231" spans="1:9" ht="14.25" thickTop="1" thickBot="1" x14ac:dyDescent="0.25">
      <c r="A231" s="10"/>
      <c r="B231" s="29">
        <v>4</v>
      </c>
      <c r="C231" s="22" t="s">
        <v>83</v>
      </c>
      <c r="D231" s="48" t="s">
        <v>108</v>
      </c>
      <c r="E231" s="29" t="s">
        <v>3</v>
      </c>
      <c r="F231" s="90">
        <v>1</v>
      </c>
      <c r="G231" s="91"/>
      <c r="H231" s="24"/>
      <c r="I231" s="16"/>
    </row>
    <row r="232" spans="1:9" ht="27" thickTop="1" thickBot="1" x14ac:dyDescent="0.25">
      <c r="A232" s="10"/>
      <c r="B232" s="29">
        <v>5</v>
      </c>
      <c r="C232" s="22" t="s">
        <v>84</v>
      </c>
      <c r="D232" s="48" t="s">
        <v>184</v>
      </c>
      <c r="E232" s="29" t="s">
        <v>3</v>
      </c>
      <c r="F232" s="90">
        <v>1</v>
      </c>
      <c r="G232" s="91"/>
      <c r="H232" s="24"/>
      <c r="I232" s="16"/>
    </row>
    <row r="233" spans="1:9" ht="14.25" customHeight="1" thickTop="1" thickBot="1" x14ac:dyDescent="0.25">
      <c r="A233" s="10"/>
      <c r="B233" s="79" t="s">
        <v>452</v>
      </c>
      <c r="C233" s="80"/>
      <c r="D233" s="80"/>
      <c r="E233" s="80"/>
      <c r="F233" s="80"/>
      <c r="G233" s="80"/>
      <c r="H233" s="81"/>
      <c r="I233" s="16"/>
    </row>
    <row r="234" spans="1:9" ht="27" thickTop="1" thickBot="1" x14ac:dyDescent="0.25">
      <c r="A234" s="10"/>
      <c r="B234" s="42" t="s">
        <v>21</v>
      </c>
      <c r="C234" s="42" t="s">
        <v>0</v>
      </c>
      <c r="D234" s="42" t="s">
        <v>27</v>
      </c>
      <c r="E234" s="42" t="s">
        <v>1</v>
      </c>
      <c r="F234" s="82" t="s">
        <v>2</v>
      </c>
      <c r="G234" s="83"/>
      <c r="H234" s="43" t="s">
        <v>10</v>
      </c>
      <c r="I234" s="16"/>
    </row>
    <row r="235" spans="1:9" ht="27" thickTop="1" thickBot="1" x14ac:dyDescent="0.25">
      <c r="A235" s="10"/>
      <c r="B235" s="29">
        <v>1</v>
      </c>
      <c r="C235" s="38" t="s">
        <v>109</v>
      </c>
      <c r="D235" s="48" t="s">
        <v>145</v>
      </c>
      <c r="E235" s="29" t="s">
        <v>3</v>
      </c>
      <c r="F235" s="90">
        <v>1</v>
      </c>
      <c r="G235" s="91"/>
      <c r="H235" s="24"/>
      <c r="I235" s="16"/>
    </row>
    <row r="236" spans="1:9" ht="14.25" customHeight="1" thickTop="1" thickBot="1" x14ac:dyDescent="0.25">
      <c r="A236" s="10"/>
      <c r="B236" s="79" t="s">
        <v>24</v>
      </c>
      <c r="C236" s="80"/>
      <c r="D236" s="80"/>
      <c r="E236" s="80"/>
      <c r="F236" s="80"/>
      <c r="G236" s="80"/>
      <c r="H236" s="81"/>
      <c r="I236" s="16"/>
    </row>
    <row r="237" spans="1:9" ht="14.25" thickTop="1" thickBot="1" x14ac:dyDescent="0.25">
      <c r="A237" s="10"/>
      <c r="B237" s="25" t="s">
        <v>21</v>
      </c>
      <c r="C237" s="82" t="s">
        <v>16</v>
      </c>
      <c r="D237" s="110"/>
      <c r="E237" s="110"/>
      <c r="F237" s="83"/>
      <c r="G237" s="99" t="s">
        <v>10</v>
      </c>
      <c r="H237" s="100"/>
      <c r="I237" s="16"/>
    </row>
    <row r="238" spans="1:9" ht="14.25" thickTop="1" thickBot="1" x14ac:dyDescent="0.25">
      <c r="A238" s="10"/>
      <c r="B238" s="29">
        <v>1</v>
      </c>
      <c r="C238" s="107" t="s">
        <v>87</v>
      </c>
      <c r="D238" s="108"/>
      <c r="E238" s="108"/>
      <c r="F238" s="109"/>
      <c r="G238" s="99" t="s">
        <v>425</v>
      </c>
      <c r="H238" s="100"/>
      <c r="I238" s="16"/>
    </row>
    <row r="239" spans="1:9" ht="14.25" thickTop="1" thickBot="1" x14ac:dyDescent="0.25">
      <c r="A239" s="10"/>
      <c r="B239" s="29">
        <v>2</v>
      </c>
      <c r="C239" s="88" t="s">
        <v>76</v>
      </c>
      <c r="D239" s="88"/>
      <c r="E239" s="88"/>
      <c r="F239" s="88"/>
      <c r="G239" s="99"/>
      <c r="H239" s="100"/>
      <c r="I239" s="16"/>
    </row>
    <row r="240" spans="1:9" ht="14.25" thickTop="1" thickBot="1" x14ac:dyDescent="0.25">
      <c r="A240" s="10"/>
      <c r="B240" s="19"/>
      <c r="C240" s="19"/>
      <c r="D240" s="19"/>
      <c r="E240" s="19"/>
      <c r="F240" s="20"/>
      <c r="G240" s="17"/>
      <c r="H240" s="16"/>
      <c r="I240" s="16"/>
    </row>
    <row r="241" spans="1:9" s="11" customFormat="1" ht="21.75" customHeight="1" thickTop="1" thickBot="1" x14ac:dyDescent="0.3">
      <c r="A241" s="15"/>
      <c r="B241" s="122" t="s">
        <v>428</v>
      </c>
      <c r="C241" s="123"/>
      <c r="D241" s="123"/>
      <c r="E241" s="123"/>
      <c r="F241" s="123"/>
      <c r="G241" s="123"/>
      <c r="H241" s="124"/>
      <c r="I241" s="30"/>
    </row>
    <row r="242" spans="1:9" ht="14.25" customHeight="1" thickTop="1" thickBot="1" x14ac:dyDescent="0.25">
      <c r="A242" s="10"/>
      <c r="B242" s="79" t="s">
        <v>448</v>
      </c>
      <c r="C242" s="80"/>
      <c r="D242" s="80"/>
      <c r="E242" s="80"/>
      <c r="F242" s="80"/>
      <c r="G242" s="80"/>
      <c r="H242" s="81"/>
      <c r="I242" s="16"/>
    </row>
    <row r="243" spans="1:9" ht="27" thickTop="1" thickBot="1" x14ac:dyDescent="0.25">
      <c r="A243" s="10"/>
      <c r="B243" s="25" t="s">
        <v>21</v>
      </c>
      <c r="C243" s="25" t="s">
        <v>0</v>
      </c>
      <c r="D243" s="25" t="s">
        <v>27</v>
      </c>
      <c r="E243" s="25" t="s">
        <v>1</v>
      </c>
      <c r="F243" s="98" t="s">
        <v>2</v>
      </c>
      <c r="G243" s="98"/>
      <c r="H243" s="36" t="s">
        <v>10</v>
      </c>
      <c r="I243" s="16"/>
    </row>
    <row r="244" spans="1:9" ht="14.25" thickTop="1" thickBot="1" x14ac:dyDescent="0.25">
      <c r="A244" s="10"/>
      <c r="B244" s="29">
        <v>1</v>
      </c>
      <c r="C244" s="22" t="s">
        <v>82</v>
      </c>
      <c r="D244" s="43" t="s">
        <v>108</v>
      </c>
      <c r="E244" s="29" t="s">
        <v>3</v>
      </c>
      <c r="F244" s="90">
        <v>3</v>
      </c>
      <c r="G244" s="91"/>
      <c r="H244" s="24"/>
      <c r="I244" s="16"/>
    </row>
    <row r="245" spans="1:9" ht="14.25" customHeight="1" thickTop="1" thickBot="1" x14ac:dyDescent="0.25">
      <c r="A245" s="10"/>
      <c r="B245" s="79" t="s">
        <v>449</v>
      </c>
      <c r="C245" s="80"/>
      <c r="D245" s="80"/>
      <c r="E245" s="80"/>
      <c r="F245" s="80"/>
      <c r="G245" s="80"/>
      <c r="H245" s="81"/>
      <c r="I245" s="16"/>
    </row>
    <row r="246" spans="1:9" ht="27" thickTop="1" thickBot="1" x14ac:dyDescent="0.25">
      <c r="A246" s="10"/>
      <c r="B246" s="25" t="s">
        <v>21</v>
      </c>
      <c r="C246" s="25" t="s">
        <v>0</v>
      </c>
      <c r="D246" s="25" t="s">
        <v>27</v>
      </c>
      <c r="E246" s="25" t="s">
        <v>1</v>
      </c>
      <c r="F246" s="82" t="s">
        <v>2</v>
      </c>
      <c r="G246" s="83"/>
      <c r="H246" s="36" t="s">
        <v>10</v>
      </c>
      <c r="I246" s="16"/>
    </row>
    <row r="247" spans="1:9" ht="14.25" thickTop="1" thickBot="1" x14ac:dyDescent="0.25">
      <c r="A247" s="10"/>
      <c r="B247" s="29">
        <v>1</v>
      </c>
      <c r="C247" s="22" t="s">
        <v>440</v>
      </c>
      <c r="D247" s="48" t="s">
        <v>185</v>
      </c>
      <c r="E247" s="29" t="s">
        <v>3</v>
      </c>
      <c r="F247" s="90">
        <v>9</v>
      </c>
      <c r="G247" s="91"/>
      <c r="H247" s="24"/>
      <c r="I247" s="16"/>
    </row>
    <row r="248" spans="1:9" ht="14.25" thickTop="1" thickBot="1" x14ac:dyDescent="0.25">
      <c r="A248" s="10"/>
      <c r="B248" s="29">
        <v>2</v>
      </c>
      <c r="C248" s="22" t="s">
        <v>85</v>
      </c>
      <c r="D248" s="48" t="s">
        <v>414</v>
      </c>
      <c r="E248" s="29" t="s">
        <v>3</v>
      </c>
      <c r="F248" s="90">
        <v>16</v>
      </c>
      <c r="G248" s="91"/>
      <c r="H248" s="24"/>
      <c r="I248" s="16"/>
    </row>
    <row r="249" spans="1:9" ht="14.25" thickTop="1" thickBot="1" x14ac:dyDescent="0.25">
      <c r="A249" s="10"/>
      <c r="B249" s="29">
        <v>3</v>
      </c>
      <c r="C249" s="22" t="s">
        <v>368</v>
      </c>
      <c r="D249" s="67" t="s">
        <v>415</v>
      </c>
      <c r="E249" s="29" t="s">
        <v>3</v>
      </c>
      <c r="F249" s="106">
        <v>1</v>
      </c>
      <c r="G249" s="106"/>
      <c r="H249" s="24"/>
      <c r="I249" s="16"/>
    </row>
    <row r="250" spans="1:9" ht="40.5" customHeight="1" thickTop="1" thickBot="1" x14ac:dyDescent="0.25">
      <c r="A250" s="10"/>
      <c r="B250" s="29">
        <v>4</v>
      </c>
      <c r="C250" s="23" t="s">
        <v>84</v>
      </c>
      <c r="D250" s="67" t="s">
        <v>184</v>
      </c>
      <c r="E250" s="68" t="s">
        <v>3</v>
      </c>
      <c r="F250" s="90">
        <v>1</v>
      </c>
      <c r="G250" s="91"/>
      <c r="H250" s="24"/>
      <c r="I250" s="16"/>
    </row>
    <row r="251" spans="1:9" ht="14.25" thickTop="1" thickBot="1" x14ac:dyDescent="0.25">
      <c r="A251" s="10"/>
      <c r="B251" s="29">
        <v>5</v>
      </c>
      <c r="C251" s="22" t="s">
        <v>83</v>
      </c>
      <c r="D251" s="67" t="s">
        <v>108</v>
      </c>
      <c r="E251" s="29" t="s">
        <v>3</v>
      </c>
      <c r="F251" s="90">
        <v>1</v>
      </c>
      <c r="G251" s="91"/>
      <c r="H251" s="24"/>
      <c r="I251" s="16"/>
    </row>
    <row r="252" spans="1:9" ht="14.25" customHeight="1" thickTop="1" thickBot="1" x14ac:dyDescent="0.25">
      <c r="A252" s="10"/>
      <c r="B252" s="79" t="s">
        <v>450</v>
      </c>
      <c r="C252" s="80"/>
      <c r="D252" s="80"/>
      <c r="E252" s="80"/>
      <c r="F252" s="80"/>
      <c r="G252" s="80"/>
      <c r="H252" s="81"/>
      <c r="I252" s="16"/>
    </row>
    <row r="253" spans="1:9" ht="27" thickTop="1" thickBot="1" x14ac:dyDescent="0.25">
      <c r="A253" s="10"/>
      <c r="B253" s="42" t="s">
        <v>21</v>
      </c>
      <c r="C253" s="42" t="s">
        <v>0</v>
      </c>
      <c r="D253" s="42" t="s">
        <v>27</v>
      </c>
      <c r="E253" s="42" t="s">
        <v>1</v>
      </c>
      <c r="F253" s="82" t="s">
        <v>2</v>
      </c>
      <c r="G253" s="83"/>
      <c r="H253" s="43" t="s">
        <v>10</v>
      </c>
      <c r="I253" s="16"/>
    </row>
    <row r="254" spans="1:9" ht="27" thickTop="1" thickBot="1" x14ac:dyDescent="0.25">
      <c r="A254" s="10"/>
      <c r="B254" s="29">
        <v>1</v>
      </c>
      <c r="C254" s="38" t="s">
        <v>109</v>
      </c>
      <c r="D254" s="48" t="s">
        <v>145</v>
      </c>
      <c r="E254" s="29" t="s">
        <v>3</v>
      </c>
      <c r="F254" s="90">
        <v>1</v>
      </c>
      <c r="G254" s="91"/>
      <c r="H254" s="24"/>
      <c r="I254" s="16"/>
    </row>
    <row r="255" spans="1:9" ht="14.25" customHeight="1" thickTop="1" thickBot="1" x14ac:dyDescent="0.25">
      <c r="A255" s="10"/>
      <c r="B255" s="79" t="s">
        <v>25</v>
      </c>
      <c r="C255" s="80"/>
      <c r="D255" s="80"/>
      <c r="E255" s="80"/>
      <c r="F255" s="80"/>
      <c r="G255" s="80"/>
      <c r="H255" s="81"/>
      <c r="I255" s="16"/>
    </row>
    <row r="256" spans="1:9" ht="14.25" thickTop="1" thickBot="1" x14ac:dyDescent="0.25">
      <c r="A256" s="10"/>
      <c r="B256" s="25" t="s">
        <v>21</v>
      </c>
      <c r="C256" s="98" t="s">
        <v>16</v>
      </c>
      <c r="D256" s="98"/>
      <c r="E256" s="98"/>
      <c r="F256" s="98"/>
      <c r="G256" s="84" t="s">
        <v>10</v>
      </c>
      <c r="H256" s="84"/>
      <c r="I256" s="16"/>
    </row>
    <row r="257" spans="1:9" ht="14.25" thickTop="1" thickBot="1" x14ac:dyDescent="0.25">
      <c r="A257" s="10"/>
      <c r="B257" s="29">
        <v>1</v>
      </c>
      <c r="C257" s="88" t="s">
        <v>76</v>
      </c>
      <c r="D257" s="88"/>
      <c r="E257" s="88"/>
      <c r="F257" s="88"/>
      <c r="G257" s="89"/>
      <c r="H257" s="89"/>
      <c r="I257" s="16"/>
    </row>
    <row r="258" spans="1:9" ht="14.25" thickTop="1" thickBot="1" x14ac:dyDescent="0.25">
      <c r="A258" s="10"/>
      <c r="B258" s="19"/>
      <c r="C258" s="19"/>
      <c r="D258" s="19"/>
      <c r="E258" s="19"/>
      <c r="F258" s="20"/>
      <c r="G258" s="17"/>
      <c r="H258" s="16"/>
      <c r="I258" s="16"/>
    </row>
    <row r="259" spans="1:9" ht="21.75" customHeight="1" thickTop="1" thickBot="1" x14ac:dyDescent="0.25">
      <c r="A259" s="10"/>
      <c r="B259" s="103" t="s">
        <v>112</v>
      </c>
      <c r="C259" s="104"/>
      <c r="D259" s="104"/>
      <c r="E259" s="104"/>
      <c r="F259" s="104"/>
      <c r="G259" s="104"/>
      <c r="H259" s="105"/>
      <c r="I259" s="16"/>
    </row>
    <row r="260" spans="1:9" ht="14.25" customHeight="1" thickTop="1" thickBot="1" x14ac:dyDescent="0.25">
      <c r="A260" s="10"/>
      <c r="B260" s="79" t="s">
        <v>106</v>
      </c>
      <c r="C260" s="80"/>
      <c r="D260" s="80"/>
      <c r="E260" s="80"/>
      <c r="F260" s="80"/>
      <c r="G260" s="80"/>
      <c r="H260" s="81"/>
      <c r="I260" s="16"/>
    </row>
    <row r="261" spans="1:9" ht="27" thickTop="1" thickBot="1" x14ac:dyDescent="0.25">
      <c r="A261" s="10"/>
      <c r="B261" s="25" t="s">
        <v>21</v>
      </c>
      <c r="C261" s="25" t="s">
        <v>0</v>
      </c>
      <c r="D261" s="25" t="s">
        <v>27</v>
      </c>
      <c r="E261" s="25" t="s">
        <v>1</v>
      </c>
      <c r="F261" s="98" t="s">
        <v>2</v>
      </c>
      <c r="G261" s="98"/>
      <c r="H261" s="36" t="s">
        <v>10</v>
      </c>
      <c r="I261" s="16"/>
    </row>
    <row r="262" spans="1:9" ht="52.5" thickTop="1" thickBot="1" x14ac:dyDescent="0.25">
      <c r="A262" s="10"/>
      <c r="B262" s="29">
        <v>1</v>
      </c>
      <c r="C262" s="22" t="s">
        <v>333</v>
      </c>
      <c r="D262" s="48" t="s">
        <v>416</v>
      </c>
      <c r="E262" s="62" t="s">
        <v>3</v>
      </c>
      <c r="F262" s="90">
        <v>1</v>
      </c>
      <c r="G262" s="91"/>
      <c r="H262" s="24"/>
      <c r="I262" s="16"/>
    </row>
    <row r="263" spans="1:9" ht="14.25" thickTop="1" thickBot="1" x14ac:dyDescent="0.25">
      <c r="A263" s="10"/>
      <c r="B263" s="29">
        <v>2</v>
      </c>
      <c r="C263" s="22" t="s">
        <v>417</v>
      </c>
      <c r="D263" s="48" t="s">
        <v>370</v>
      </c>
      <c r="E263" s="29" t="s">
        <v>3</v>
      </c>
      <c r="F263" s="90">
        <v>1</v>
      </c>
      <c r="G263" s="91"/>
      <c r="H263" s="24"/>
      <c r="I263" s="16"/>
    </row>
    <row r="264" spans="1:9" ht="27" thickTop="1" thickBot="1" x14ac:dyDescent="0.25">
      <c r="A264" s="10"/>
      <c r="B264" s="29">
        <v>3</v>
      </c>
      <c r="C264" s="22" t="s">
        <v>418</v>
      </c>
      <c r="D264" s="48" t="s">
        <v>369</v>
      </c>
      <c r="E264" s="29" t="s">
        <v>3</v>
      </c>
      <c r="F264" s="90">
        <v>1</v>
      </c>
      <c r="G264" s="91"/>
      <c r="H264" s="24"/>
      <c r="I264" s="16"/>
    </row>
    <row r="265" spans="1:9" ht="27" thickTop="1" thickBot="1" x14ac:dyDescent="0.25">
      <c r="A265" s="10"/>
      <c r="B265" s="29">
        <v>4</v>
      </c>
      <c r="C265" s="50" t="s">
        <v>419</v>
      </c>
      <c r="D265" s="48" t="s">
        <v>132</v>
      </c>
      <c r="E265" s="29" t="s">
        <v>3</v>
      </c>
      <c r="F265" s="90">
        <v>1</v>
      </c>
      <c r="G265" s="91"/>
      <c r="H265" s="24"/>
      <c r="I265" s="16"/>
    </row>
    <row r="266" spans="1:9" ht="14.25" customHeight="1" thickTop="1" thickBot="1" x14ac:dyDescent="0.25">
      <c r="A266" s="10"/>
      <c r="B266" s="79" t="s">
        <v>113</v>
      </c>
      <c r="C266" s="80"/>
      <c r="D266" s="80"/>
      <c r="E266" s="80"/>
      <c r="F266" s="80"/>
      <c r="G266" s="80"/>
      <c r="H266" s="81"/>
      <c r="I266" s="16"/>
    </row>
    <row r="267" spans="1:9" ht="27" thickTop="1" thickBot="1" x14ac:dyDescent="0.25">
      <c r="A267" s="10"/>
      <c r="B267" s="42" t="s">
        <v>21</v>
      </c>
      <c r="C267" s="42" t="s">
        <v>28</v>
      </c>
      <c r="D267" s="43" t="s">
        <v>27</v>
      </c>
      <c r="E267" s="42" t="s">
        <v>1</v>
      </c>
      <c r="F267" s="82" t="s">
        <v>2</v>
      </c>
      <c r="G267" s="83"/>
      <c r="H267" s="43" t="s">
        <v>10</v>
      </c>
      <c r="I267" s="16"/>
    </row>
    <row r="268" spans="1:9" ht="27" thickTop="1" thickBot="1" x14ac:dyDescent="0.25">
      <c r="A268" s="10"/>
      <c r="B268" s="29">
        <v>1</v>
      </c>
      <c r="C268" s="22" t="s">
        <v>372</v>
      </c>
      <c r="D268" s="48" t="s">
        <v>371</v>
      </c>
      <c r="E268" s="29" t="s">
        <v>110</v>
      </c>
      <c r="F268" s="90">
        <v>1</v>
      </c>
      <c r="G268" s="91"/>
      <c r="H268" s="24"/>
      <c r="I268" s="16"/>
    </row>
    <row r="269" spans="1:9" ht="14.25" customHeight="1" thickTop="1" thickBot="1" x14ac:dyDescent="0.25">
      <c r="A269" s="10"/>
      <c r="B269" s="79" t="s">
        <v>32</v>
      </c>
      <c r="C269" s="80"/>
      <c r="D269" s="80"/>
      <c r="E269" s="80"/>
      <c r="F269" s="80"/>
      <c r="G269" s="80"/>
      <c r="H269" s="81"/>
      <c r="I269" s="16"/>
    </row>
    <row r="270" spans="1:9" ht="27" thickTop="1" thickBot="1" x14ac:dyDescent="0.25">
      <c r="A270" s="10"/>
      <c r="B270" s="25" t="s">
        <v>21</v>
      </c>
      <c r="C270" s="25" t="s">
        <v>0</v>
      </c>
      <c r="D270" s="25" t="s">
        <v>27</v>
      </c>
      <c r="E270" s="25" t="s">
        <v>1</v>
      </c>
      <c r="F270" s="98" t="s">
        <v>2</v>
      </c>
      <c r="G270" s="98"/>
      <c r="H270" s="36" t="s">
        <v>10</v>
      </c>
      <c r="I270" s="16"/>
    </row>
    <row r="271" spans="1:9" ht="14.25" thickTop="1" thickBot="1" x14ac:dyDescent="0.25">
      <c r="A271" s="10"/>
      <c r="B271" s="29">
        <v>1</v>
      </c>
      <c r="C271" s="22" t="s">
        <v>374</v>
      </c>
      <c r="D271" s="48" t="s">
        <v>373</v>
      </c>
      <c r="E271" s="29" t="s">
        <v>3</v>
      </c>
      <c r="F271" s="106">
        <v>1</v>
      </c>
      <c r="G271" s="106"/>
      <c r="H271" s="24"/>
      <c r="I271" s="16"/>
    </row>
    <row r="272" spans="1:9" ht="14.25" thickTop="1" thickBot="1" x14ac:dyDescent="0.25">
      <c r="A272" s="10"/>
      <c r="B272" s="29">
        <v>2</v>
      </c>
      <c r="C272" s="23" t="s">
        <v>368</v>
      </c>
      <c r="D272" s="48" t="s">
        <v>420</v>
      </c>
      <c r="E272" s="29" t="s">
        <v>3</v>
      </c>
      <c r="F272" s="106">
        <v>1</v>
      </c>
      <c r="G272" s="106"/>
      <c r="H272" s="24"/>
      <c r="I272" s="16"/>
    </row>
    <row r="273" spans="1:9" ht="14.25" thickTop="1" thickBot="1" x14ac:dyDescent="0.25">
      <c r="A273" s="10"/>
      <c r="B273" s="29">
        <v>3</v>
      </c>
      <c r="C273" s="22" t="s">
        <v>421</v>
      </c>
      <c r="D273" s="48" t="s">
        <v>375</v>
      </c>
      <c r="E273" s="29" t="s">
        <v>3</v>
      </c>
      <c r="F273" s="90">
        <v>3</v>
      </c>
      <c r="G273" s="91"/>
      <c r="H273" s="24"/>
      <c r="I273" s="16"/>
    </row>
    <row r="274" spans="1:9" ht="14.25" thickTop="1" thickBot="1" x14ac:dyDescent="0.25">
      <c r="A274" s="10"/>
      <c r="B274" s="29">
        <v>4</v>
      </c>
      <c r="C274" s="23" t="s">
        <v>88</v>
      </c>
      <c r="D274" s="48" t="s">
        <v>108</v>
      </c>
      <c r="E274" s="29" t="s">
        <v>3</v>
      </c>
      <c r="F274" s="106">
        <v>1</v>
      </c>
      <c r="G274" s="106"/>
      <c r="H274" s="24"/>
      <c r="I274" s="16"/>
    </row>
    <row r="275" spans="1:9" ht="14.25" customHeight="1" thickTop="1" thickBot="1" x14ac:dyDescent="0.25">
      <c r="A275" s="10"/>
      <c r="B275" s="79" t="s">
        <v>111</v>
      </c>
      <c r="C275" s="80"/>
      <c r="D275" s="80"/>
      <c r="E275" s="80"/>
      <c r="F275" s="80"/>
      <c r="G275" s="80"/>
      <c r="H275" s="81"/>
      <c r="I275" s="16"/>
    </row>
    <row r="276" spans="1:9" ht="27" thickTop="1" thickBot="1" x14ac:dyDescent="0.25">
      <c r="A276" s="10"/>
      <c r="B276" s="42" t="s">
        <v>21</v>
      </c>
      <c r="C276" s="42" t="s">
        <v>0</v>
      </c>
      <c r="D276" s="42" t="s">
        <v>27</v>
      </c>
      <c r="E276" s="42" t="s">
        <v>1</v>
      </c>
      <c r="F276" s="82" t="s">
        <v>2</v>
      </c>
      <c r="G276" s="83"/>
      <c r="H276" s="43" t="s">
        <v>10</v>
      </c>
      <c r="I276" s="16"/>
    </row>
    <row r="277" spans="1:9" ht="27" thickTop="1" thickBot="1" x14ac:dyDescent="0.25">
      <c r="A277" s="10"/>
      <c r="B277" s="29">
        <v>1</v>
      </c>
      <c r="C277" s="38" t="s">
        <v>109</v>
      </c>
      <c r="D277" s="48" t="s">
        <v>145</v>
      </c>
      <c r="E277" s="29" t="s">
        <v>3</v>
      </c>
      <c r="F277" s="90">
        <v>1</v>
      </c>
      <c r="G277" s="91"/>
      <c r="H277" s="24"/>
      <c r="I277" s="16"/>
    </row>
    <row r="278" spans="1:9" ht="14.25" customHeight="1" thickTop="1" thickBot="1" x14ac:dyDescent="0.25">
      <c r="A278" s="10"/>
      <c r="B278" s="79" t="s">
        <v>26</v>
      </c>
      <c r="C278" s="80"/>
      <c r="D278" s="80"/>
      <c r="E278" s="80"/>
      <c r="F278" s="80"/>
      <c r="G278" s="80"/>
      <c r="H278" s="81"/>
      <c r="I278" s="16"/>
    </row>
    <row r="279" spans="1:9" ht="14.25" thickTop="1" thickBot="1" x14ac:dyDescent="0.25">
      <c r="A279" s="10"/>
      <c r="B279" s="25" t="s">
        <v>21</v>
      </c>
      <c r="C279" s="98" t="s">
        <v>16</v>
      </c>
      <c r="D279" s="98"/>
      <c r="E279" s="98"/>
      <c r="F279" s="98"/>
      <c r="G279" s="84" t="s">
        <v>10</v>
      </c>
      <c r="H279" s="84"/>
      <c r="I279" s="16"/>
    </row>
    <row r="280" spans="1:9" ht="14.25" thickTop="1" thickBot="1" x14ac:dyDescent="0.25">
      <c r="A280" s="10"/>
      <c r="B280" s="29">
        <v>1</v>
      </c>
      <c r="C280" s="107" t="s">
        <v>427</v>
      </c>
      <c r="D280" s="108"/>
      <c r="E280" s="108"/>
      <c r="F280" s="109"/>
      <c r="G280" s="89"/>
      <c r="H280" s="89"/>
      <c r="I280" s="16"/>
    </row>
    <row r="281" spans="1:9" ht="14.25" thickTop="1" thickBot="1" x14ac:dyDescent="0.25">
      <c r="A281" s="10"/>
      <c r="B281" s="29">
        <v>2</v>
      </c>
      <c r="C281" s="107" t="s">
        <v>89</v>
      </c>
      <c r="D281" s="108"/>
      <c r="E281" s="108"/>
      <c r="F281" s="109"/>
      <c r="G281" s="89"/>
      <c r="H281" s="89"/>
      <c r="I281" s="16"/>
    </row>
    <row r="282" spans="1:9" ht="14.25" thickTop="1" thickBot="1" x14ac:dyDescent="0.25">
      <c r="A282" s="10"/>
      <c r="B282" s="29">
        <v>3</v>
      </c>
      <c r="C282" s="88" t="s">
        <v>377</v>
      </c>
      <c r="D282" s="88"/>
      <c r="E282" s="88"/>
      <c r="F282" s="88"/>
      <c r="G282" s="89" t="s">
        <v>91</v>
      </c>
      <c r="H282" s="89"/>
      <c r="I282" s="16"/>
    </row>
    <row r="283" spans="1:9" ht="14.25" thickTop="1" thickBot="1" x14ac:dyDescent="0.25">
      <c r="A283" s="10"/>
      <c r="B283" s="29">
        <v>4</v>
      </c>
      <c r="C283" s="88" t="s">
        <v>90</v>
      </c>
      <c r="D283" s="88"/>
      <c r="E283" s="88"/>
      <c r="F283" s="88"/>
      <c r="G283" s="89" t="s">
        <v>376</v>
      </c>
      <c r="H283" s="89"/>
      <c r="I283" s="16"/>
    </row>
    <row r="284" spans="1:9" ht="14.25" thickTop="1" thickBot="1" x14ac:dyDescent="0.25">
      <c r="A284" s="10"/>
      <c r="B284" s="19"/>
      <c r="C284" s="19"/>
      <c r="D284" s="19"/>
      <c r="E284" s="19"/>
      <c r="F284" s="20"/>
      <c r="G284" s="17"/>
      <c r="H284" s="16"/>
      <c r="I284" s="16"/>
    </row>
    <row r="285" spans="1:9" ht="21.75" customHeight="1" thickTop="1" thickBot="1" x14ac:dyDescent="0.25">
      <c r="A285" s="10"/>
      <c r="B285" s="103" t="s">
        <v>444</v>
      </c>
      <c r="C285" s="104"/>
      <c r="D285" s="104"/>
      <c r="E285" s="104"/>
      <c r="F285" s="104"/>
      <c r="G285" s="104"/>
      <c r="H285" s="105"/>
      <c r="I285" s="16"/>
    </row>
    <row r="286" spans="1:9" ht="14.25" customHeight="1" thickTop="1" thickBot="1" x14ac:dyDescent="0.25">
      <c r="A286" s="10"/>
      <c r="B286" s="79" t="s">
        <v>33</v>
      </c>
      <c r="C286" s="80"/>
      <c r="D286" s="80"/>
      <c r="E286" s="80"/>
      <c r="F286" s="80"/>
      <c r="G286" s="80"/>
      <c r="H286" s="81"/>
      <c r="I286" s="16"/>
    </row>
    <row r="287" spans="1:9" ht="27" thickTop="1" thickBot="1" x14ac:dyDescent="0.25">
      <c r="A287" s="10"/>
      <c r="B287" s="25" t="s">
        <v>21</v>
      </c>
      <c r="C287" s="25" t="s">
        <v>0</v>
      </c>
      <c r="D287" s="25" t="s">
        <v>27</v>
      </c>
      <c r="E287" s="25" t="s">
        <v>1</v>
      </c>
      <c r="F287" s="98" t="s">
        <v>2</v>
      </c>
      <c r="G287" s="98"/>
      <c r="H287" s="36" t="s">
        <v>10</v>
      </c>
      <c r="I287" s="16"/>
    </row>
    <row r="288" spans="1:9" ht="15.6" customHeight="1" thickTop="1" thickBot="1" x14ac:dyDescent="0.25">
      <c r="A288" s="10"/>
      <c r="B288" s="29">
        <v>1</v>
      </c>
      <c r="C288" s="23" t="s">
        <v>114</v>
      </c>
      <c r="D288" s="49" t="s">
        <v>447</v>
      </c>
      <c r="E288" s="29" t="s">
        <v>3</v>
      </c>
      <c r="F288" s="82">
        <v>5</v>
      </c>
      <c r="G288" s="83"/>
      <c r="H288" s="24"/>
      <c r="I288" s="16"/>
    </row>
    <row r="289" spans="1:9" ht="15.6" customHeight="1" thickTop="1" thickBot="1" x14ac:dyDescent="0.25">
      <c r="A289" s="10"/>
      <c r="B289" s="29">
        <v>2</v>
      </c>
      <c r="C289" s="23" t="s">
        <v>88</v>
      </c>
      <c r="D289" s="68" t="s">
        <v>108</v>
      </c>
      <c r="E289" s="29" t="s">
        <v>3</v>
      </c>
      <c r="F289" s="82">
        <v>1</v>
      </c>
      <c r="G289" s="83"/>
      <c r="H289" s="24"/>
      <c r="I289" s="16"/>
    </row>
    <row r="290" spans="1:9" ht="14.25" thickTop="1" thickBot="1" x14ac:dyDescent="0.25">
      <c r="A290" s="10"/>
      <c r="B290" s="29">
        <v>3</v>
      </c>
      <c r="C290" s="44" t="s">
        <v>66</v>
      </c>
      <c r="D290" s="48" t="s">
        <v>358</v>
      </c>
      <c r="E290" s="25" t="s">
        <v>3</v>
      </c>
      <c r="F290" s="82">
        <v>1</v>
      </c>
      <c r="G290" s="83"/>
      <c r="H290" s="24"/>
      <c r="I290" s="16"/>
    </row>
    <row r="291" spans="1:9" ht="14.25" customHeight="1" thickTop="1" thickBot="1" x14ac:dyDescent="0.25">
      <c r="A291" s="10"/>
      <c r="B291" s="79" t="s">
        <v>46</v>
      </c>
      <c r="C291" s="80"/>
      <c r="D291" s="80"/>
      <c r="E291" s="80"/>
      <c r="F291" s="80"/>
      <c r="G291" s="80"/>
      <c r="H291" s="81"/>
      <c r="I291" s="16"/>
    </row>
    <row r="292" spans="1:9" ht="27" thickTop="1" thickBot="1" x14ac:dyDescent="0.25">
      <c r="A292" s="10"/>
      <c r="B292" s="42" t="s">
        <v>21</v>
      </c>
      <c r="C292" s="42" t="s">
        <v>0</v>
      </c>
      <c r="D292" s="42" t="s">
        <v>27</v>
      </c>
      <c r="E292" s="42" t="s">
        <v>1</v>
      </c>
      <c r="F292" s="82" t="s">
        <v>2</v>
      </c>
      <c r="G292" s="83"/>
      <c r="H292" s="43" t="s">
        <v>10</v>
      </c>
      <c r="I292" s="16"/>
    </row>
    <row r="293" spans="1:9" ht="27" thickTop="1" thickBot="1" x14ac:dyDescent="0.25">
      <c r="A293" s="10"/>
      <c r="B293" s="74">
        <v>1</v>
      </c>
      <c r="C293" s="38" t="s">
        <v>109</v>
      </c>
      <c r="D293" s="48" t="s">
        <v>145</v>
      </c>
      <c r="E293" s="74" t="s">
        <v>3</v>
      </c>
      <c r="F293" s="82">
        <v>1</v>
      </c>
      <c r="G293" s="83"/>
      <c r="H293" s="75"/>
      <c r="I293" s="16"/>
    </row>
    <row r="294" spans="1:9" ht="14.25" thickTop="1" thickBot="1" x14ac:dyDescent="0.25">
      <c r="A294" s="10"/>
      <c r="B294" s="29">
        <v>2</v>
      </c>
      <c r="C294" s="4" t="s">
        <v>436</v>
      </c>
      <c r="D294" s="4" t="s">
        <v>460</v>
      </c>
      <c r="E294" s="62" t="s">
        <v>3</v>
      </c>
      <c r="F294" s="106">
        <v>1</v>
      </c>
      <c r="G294" s="106"/>
      <c r="H294" s="24"/>
      <c r="I294" s="16"/>
    </row>
    <row r="295" spans="1:9" ht="14.25" customHeight="1" thickTop="1" thickBot="1" x14ac:dyDescent="0.25">
      <c r="A295" s="10"/>
      <c r="B295" s="79" t="s">
        <v>451</v>
      </c>
      <c r="C295" s="80"/>
      <c r="D295" s="80"/>
      <c r="E295" s="80"/>
      <c r="F295" s="80"/>
      <c r="G295" s="80"/>
      <c r="H295" s="81"/>
      <c r="I295" s="16"/>
    </row>
    <row r="296" spans="1:9" ht="14.25" thickTop="1" thickBot="1" x14ac:dyDescent="0.25">
      <c r="A296" s="10"/>
      <c r="B296" s="25" t="s">
        <v>21</v>
      </c>
      <c r="C296" s="98" t="s">
        <v>16</v>
      </c>
      <c r="D296" s="98"/>
      <c r="E296" s="98"/>
      <c r="F296" s="98"/>
      <c r="G296" s="84" t="s">
        <v>10</v>
      </c>
      <c r="H296" s="84"/>
      <c r="I296" s="16"/>
    </row>
    <row r="297" spans="1:9" ht="14.25" thickTop="1" thickBot="1" x14ac:dyDescent="0.25">
      <c r="A297" s="10"/>
      <c r="B297" s="25">
        <v>1</v>
      </c>
      <c r="C297" s="88" t="s">
        <v>92</v>
      </c>
      <c r="D297" s="88"/>
      <c r="E297" s="88"/>
      <c r="F297" s="88"/>
      <c r="G297" s="99"/>
      <c r="H297" s="100"/>
      <c r="I297" s="16"/>
    </row>
    <row r="298" spans="1:9" ht="14.25" thickTop="1" thickBot="1" x14ac:dyDescent="0.25">
      <c r="A298" s="10"/>
      <c r="B298" s="25">
        <v>2</v>
      </c>
      <c r="C298" s="88" t="s">
        <v>93</v>
      </c>
      <c r="D298" s="88"/>
      <c r="E298" s="88"/>
      <c r="F298" s="88"/>
      <c r="G298" s="84"/>
      <c r="H298" s="84"/>
      <c r="I298" s="16"/>
    </row>
    <row r="299" spans="1:9" ht="14.25" thickTop="1" thickBot="1" x14ac:dyDescent="0.25">
      <c r="A299" s="10"/>
      <c r="B299" s="16"/>
      <c r="C299" s="16"/>
      <c r="D299" s="16"/>
      <c r="E299" s="16"/>
      <c r="F299" s="17"/>
      <c r="G299" s="17"/>
      <c r="H299" s="16"/>
      <c r="I299" s="16"/>
    </row>
    <row r="300" spans="1:9" ht="14.25" customHeight="1" thickTop="1" thickBot="1" x14ac:dyDescent="0.25">
      <c r="A300" s="10"/>
      <c r="B300" s="95" t="s">
        <v>30</v>
      </c>
      <c r="C300" s="96"/>
      <c r="D300" s="96"/>
      <c r="E300" s="96"/>
      <c r="F300" s="96"/>
      <c r="G300" s="96"/>
      <c r="H300" s="97"/>
      <c r="I300" s="16"/>
    </row>
    <row r="301" spans="1:9" ht="27" thickTop="1" thickBot="1" x14ac:dyDescent="0.25">
      <c r="A301" s="10"/>
      <c r="B301" s="25" t="s">
        <v>21</v>
      </c>
      <c r="C301" s="25" t="s">
        <v>0</v>
      </c>
      <c r="D301" s="25" t="s">
        <v>27</v>
      </c>
      <c r="E301" s="25" t="s">
        <v>1</v>
      </c>
      <c r="F301" s="98" t="s">
        <v>2</v>
      </c>
      <c r="G301" s="98"/>
      <c r="H301" s="36" t="s">
        <v>10</v>
      </c>
      <c r="I301" s="16"/>
    </row>
    <row r="302" spans="1:9" ht="15.6" customHeight="1" thickTop="1" thickBot="1" x14ac:dyDescent="0.25">
      <c r="A302" s="10"/>
      <c r="B302" s="25">
        <v>1</v>
      </c>
      <c r="C302" s="39" t="s">
        <v>200</v>
      </c>
      <c r="D302" s="48" t="s">
        <v>201</v>
      </c>
      <c r="E302" s="25" t="s">
        <v>98</v>
      </c>
      <c r="F302" s="82">
        <v>3</v>
      </c>
      <c r="G302" s="83"/>
      <c r="H302" s="36"/>
      <c r="I302" s="16"/>
    </row>
    <row r="303" spans="1:9" ht="15.6" customHeight="1" thickTop="1" thickBot="1" x14ac:dyDescent="0.25">
      <c r="A303" s="10"/>
      <c r="B303" s="47">
        <v>2</v>
      </c>
      <c r="C303" s="39" t="s">
        <v>196</v>
      </c>
      <c r="D303" s="48" t="s">
        <v>197</v>
      </c>
      <c r="E303" s="25" t="s">
        <v>3</v>
      </c>
      <c r="F303" s="82">
        <v>12</v>
      </c>
      <c r="G303" s="83"/>
      <c r="H303" s="36"/>
      <c r="I303" s="16"/>
    </row>
    <row r="304" spans="1:9" ht="14.25" thickTop="1" thickBot="1" x14ac:dyDescent="0.25">
      <c r="A304" s="10"/>
      <c r="B304" s="47">
        <v>3</v>
      </c>
      <c r="C304" s="39" t="s">
        <v>194</v>
      </c>
      <c r="D304" s="48" t="s">
        <v>195</v>
      </c>
      <c r="E304" s="25" t="s">
        <v>3</v>
      </c>
      <c r="F304" s="82">
        <v>1</v>
      </c>
      <c r="G304" s="83"/>
      <c r="H304" s="36"/>
      <c r="I304" s="16"/>
    </row>
    <row r="305" spans="1:9" ht="14.25" thickTop="1" thickBot="1" x14ac:dyDescent="0.25">
      <c r="A305" s="10"/>
      <c r="B305" s="47">
        <v>4</v>
      </c>
      <c r="C305" s="39" t="s">
        <v>94</v>
      </c>
      <c r="D305" s="48" t="s">
        <v>193</v>
      </c>
      <c r="E305" s="25" t="s">
        <v>3</v>
      </c>
      <c r="F305" s="82">
        <v>1</v>
      </c>
      <c r="G305" s="83"/>
      <c r="H305" s="36"/>
      <c r="I305" s="16"/>
    </row>
    <row r="306" spans="1:9" ht="36" customHeight="1" thickTop="1" thickBot="1" x14ac:dyDescent="0.25">
      <c r="A306" s="10"/>
      <c r="B306" s="47">
        <v>5</v>
      </c>
      <c r="C306" s="39" t="s">
        <v>95</v>
      </c>
      <c r="D306" s="60" t="s">
        <v>186</v>
      </c>
      <c r="E306" s="25" t="s">
        <v>3</v>
      </c>
      <c r="F306" s="82">
        <v>1</v>
      </c>
      <c r="G306" s="83"/>
      <c r="H306" s="36"/>
      <c r="I306" s="16"/>
    </row>
    <row r="307" spans="1:9" ht="14.25" thickTop="1" thickBot="1" x14ac:dyDescent="0.25">
      <c r="A307" s="10"/>
      <c r="B307" s="47">
        <v>6</v>
      </c>
      <c r="C307" s="39" t="s">
        <v>96</v>
      </c>
      <c r="D307" s="48" t="s">
        <v>380</v>
      </c>
      <c r="E307" s="25" t="s">
        <v>50</v>
      </c>
      <c r="F307" s="82">
        <v>1</v>
      </c>
      <c r="G307" s="83"/>
      <c r="H307" s="36"/>
      <c r="I307" s="16"/>
    </row>
    <row r="308" spans="1:9" ht="14.25" thickTop="1" thickBot="1" x14ac:dyDescent="0.25">
      <c r="A308" s="10"/>
      <c r="B308" s="47">
        <v>7</v>
      </c>
      <c r="C308" s="39" t="s">
        <v>191</v>
      </c>
      <c r="D308" s="48" t="s">
        <v>192</v>
      </c>
      <c r="E308" s="25" t="s">
        <v>3</v>
      </c>
      <c r="F308" s="82">
        <v>1</v>
      </c>
      <c r="G308" s="83"/>
      <c r="H308" s="36"/>
      <c r="I308" s="16"/>
    </row>
    <row r="309" spans="1:9" ht="14.25" thickTop="1" thickBot="1" x14ac:dyDescent="0.25">
      <c r="A309" s="10"/>
      <c r="B309" s="47">
        <v>8</v>
      </c>
      <c r="C309" s="39" t="s">
        <v>97</v>
      </c>
      <c r="D309" s="48" t="s">
        <v>190</v>
      </c>
      <c r="E309" s="25" t="s">
        <v>50</v>
      </c>
      <c r="F309" s="82">
        <v>1</v>
      </c>
      <c r="G309" s="83"/>
      <c r="H309" s="36"/>
      <c r="I309" s="16"/>
    </row>
    <row r="310" spans="1:9" ht="14.25" thickTop="1" thickBot="1" x14ac:dyDescent="0.25">
      <c r="A310" s="10"/>
      <c r="B310" s="47">
        <v>9</v>
      </c>
      <c r="C310" s="39" t="s">
        <v>188</v>
      </c>
      <c r="D310" s="48" t="s">
        <v>189</v>
      </c>
      <c r="E310" s="25" t="s">
        <v>3</v>
      </c>
      <c r="F310" s="82">
        <v>1</v>
      </c>
      <c r="G310" s="83"/>
      <c r="H310" s="24"/>
      <c r="I310" s="16"/>
    </row>
    <row r="311" spans="1:9" ht="14.25" thickTop="1" thickBot="1" x14ac:dyDescent="0.25">
      <c r="A311" s="10"/>
      <c r="B311" s="47">
        <v>10</v>
      </c>
      <c r="C311" s="39" t="s">
        <v>187</v>
      </c>
      <c r="D311" s="48" t="s">
        <v>379</v>
      </c>
      <c r="E311" s="25" t="s">
        <v>3</v>
      </c>
      <c r="F311" s="82">
        <v>1</v>
      </c>
      <c r="G311" s="83"/>
      <c r="H311" s="24"/>
      <c r="I311" s="16"/>
    </row>
    <row r="312" spans="1:9" ht="14.25" thickTop="1" thickBot="1" x14ac:dyDescent="0.25">
      <c r="A312" s="10"/>
      <c r="B312" s="16"/>
      <c r="C312" s="16"/>
      <c r="D312" s="16"/>
      <c r="E312" s="16"/>
      <c r="F312" s="17"/>
      <c r="G312" s="17"/>
      <c r="H312" s="16"/>
      <c r="I312" s="16"/>
    </row>
    <row r="313" spans="1:9" ht="14.25" customHeight="1" thickTop="1" thickBot="1" x14ac:dyDescent="0.25">
      <c r="A313" s="10"/>
      <c r="B313" s="95" t="s">
        <v>99</v>
      </c>
      <c r="C313" s="96"/>
      <c r="D313" s="96"/>
      <c r="E313" s="96"/>
      <c r="F313" s="96"/>
      <c r="G313" s="96"/>
      <c r="H313" s="97"/>
      <c r="I313" s="16"/>
    </row>
    <row r="314" spans="1:9" ht="14.25" customHeight="1" thickTop="1" thickBot="1" x14ac:dyDescent="0.25">
      <c r="A314" s="10"/>
      <c r="B314" s="79" t="s">
        <v>104</v>
      </c>
      <c r="C314" s="80"/>
      <c r="D314" s="80"/>
      <c r="E314" s="80"/>
      <c r="F314" s="81"/>
      <c r="G314" s="94" t="s">
        <v>105</v>
      </c>
      <c r="H314" s="94"/>
      <c r="I314" s="16"/>
    </row>
    <row r="315" spans="1:9" ht="27" thickTop="1" thickBot="1" x14ac:dyDescent="0.25">
      <c r="A315" s="10"/>
      <c r="B315" s="25" t="s">
        <v>21</v>
      </c>
      <c r="C315" s="25" t="s">
        <v>0</v>
      </c>
      <c r="D315" s="25" t="s">
        <v>27</v>
      </c>
      <c r="E315" s="25" t="s">
        <v>1</v>
      </c>
      <c r="F315" s="82" t="s">
        <v>2</v>
      </c>
      <c r="G315" s="83"/>
      <c r="H315" s="36" t="s">
        <v>10</v>
      </c>
      <c r="I315" s="16"/>
    </row>
    <row r="316" spans="1:9" ht="27" thickTop="1" thickBot="1" x14ac:dyDescent="0.25">
      <c r="A316" s="10"/>
      <c r="B316" s="25">
        <v>1</v>
      </c>
      <c r="C316" s="44" t="s">
        <v>181</v>
      </c>
      <c r="D316" s="48" t="s">
        <v>202</v>
      </c>
      <c r="E316" s="25" t="s">
        <v>3</v>
      </c>
      <c r="F316" s="82">
        <v>2</v>
      </c>
      <c r="G316" s="83"/>
      <c r="H316" s="36"/>
      <c r="I316" s="16"/>
    </row>
    <row r="317" spans="1:9" ht="27" thickTop="1" thickBot="1" x14ac:dyDescent="0.25">
      <c r="A317" s="10"/>
      <c r="B317" s="25">
        <v>2</v>
      </c>
      <c r="C317" s="39" t="s">
        <v>103</v>
      </c>
      <c r="D317" s="48" t="s">
        <v>203</v>
      </c>
      <c r="E317" s="42" t="s">
        <v>3</v>
      </c>
      <c r="F317" s="82">
        <v>1</v>
      </c>
      <c r="G317" s="83"/>
      <c r="H317" s="36"/>
      <c r="I317" s="16"/>
    </row>
    <row r="318" spans="1:9" ht="27" thickTop="1" thickBot="1" x14ac:dyDescent="0.25">
      <c r="A318" s="10"/>
      <c r="B318" s="47">
        <v>3</v>
      </c>
      <c r="C318" s="39" t="s">
        <v>204</v>
      </c>
      <c r="D318" s="48" t="s">
        <v>205</v>
      </c>
      <c r="E318" s="25" t="s">
        <v>3</v>
      </c>
      <c r="F318" s="82">
        <v>1</v>
      </c>
      <c r="G318" s="83"/>
      <c r="H318" s="36"/>
      <c r="I318" s="16"/>
    </row>
    <row r="319" spans="1:9" ht="14.25" thickTop="1" thickBot="1" x14ac:dyDescent="0.25">
      <c r="A319" s="10"/>
      <c r="B319" s="47">
        <v>4</v>
      </c>
      <c r="C319" s="44" t="s">
        <v>206</v>
      </c>
      <c r="D319" s="48" t="s">
        <v>237</v>
      </c>
      <c r="E319" s="46" t="s">
        <v>3</v>
      </c>
      <c r="F319" s="82">
        <v>1</v>
      </c>
      <c r="G319" s="83"/>
      <c r="H319" s="45"/>
      <c r="I319" s="16"/>
    </row>
    <row r="320" spans="1:9" ht="39.75" thickTop="1" thickBot="1" x14ac:dyDescent="0.25">
      <c r="A320" s="10"/>
      <c r="B320" s="47">
        <v>5</v>
      </c>
      <c r="C320" s="39" t="s">
        <v>207</v>
      </c>
      <c r="D320" s="48" t="s">
        <v>238</v>
      </c>
      <c r="E320" s="25" t="s">
        <v>3</v>
      </c>
      <c r="F320" s="82">
        <v>1</v>
      </c>
      <c r="G320" s="83"/>
      <c r="H320" s="36"/>
      <c r="I320" s="16"/>
    </row>
    <row r="321" spans="1:9" ht="14.25" thickTop="1" thickBot="1" x14ac:dyDescent="0.25">
      <c r="A321" s="10"/>
      <c r="B321" s="47">
        <v>6</v>
      </c>
      <c r="C321" s="44" t="s">
        <v>170</v>
      </c>
      <c r="D321" s="48" t="s">
        <v>171</v>
      </c>
      <c r="E321" s="25" t="s">
        <v>3</v>
      </c>
      <c r="F321" s="82">
        <v>1</v>
      </c>
      <c r="G321" s="83"/>
      <c r="H321" s="36"/>
      <c r="I321" s="16"/>
    </row>
    <row r="322" spans="1:9" ht="27" thickTop="1" thickBot="1" x14ac:dyDescent="0.25">
      <c r="A322" s="10"/>
      <c r="B322" s="47">
        <v>7</v>
      </c>
      <c r="C322" s="44" t="s">
        <v>134</v>
      </c>
      <c r="D322" s="48" t="s">
        <v>138</v>
      </c>
      <c r="E322" s="25" t="s">
        <v>3</v>
      </c>
      <c r="F322" s="82">
        <v>3</v>
      </c>
      <c r="G322" s="83"/>
      <c r="H322" s="36"/>
      <c r="I322" s="16"/>
    </row>
    <row r="323" spans="1:9" ht="27" thickTop="1" thickBot="1" x14ac:dyDescent="0.25">
      <c r="A323" s="10"/>
      <c r="B323" s="47">
        <v>8</v>
      </c>
      <c r="C323" s="44" t="s">
        <v>135</v>
      </c>
      <c r="D323" s="48" t="s">
        <v>138</v>
      </c>
      <c r="E323" s="25" t="s">
        <v>3</v>
      </c>
      <c r="F323" s="82">
        <v>3</v>
      </c>
      <c r="G323" s="83"/>
      <c r="H323" s="36"/>
      <c r="I323" s="16"/>
    </row>
    <row r="324" spans="1:9" ht="27" thickTop="1" thickBot="1" x14ac:dyDescent="0.25">
      <c r="A324" s="10"/>
      <c r="B324" s="47">
        <v>9</v>
      </c>
      <c r="C324" s="44" t="s">
        <v>136</v>
      </c>
      <c r="D324" s="48" t="s">
        <v>138</v>
      </c>
      <c r="E324" s="25" t="s">
        <v>3</v>
      </c>
      <c r="F324" s="82">
        <v>5</v>
      </c>
      <c r="G324" s="83"/>
      <c r="H324" s="36"/>
      <c r="I324" s="16"/>
    </row>
    <row r="325" spans="1:9" ht="27" thickTop="1" thickBot="1" x14ac:dyDescent="0.25">
      <c r="A325" s="10"/>
      <c r="B325" s="47">
        <v>10</v>
      </c>
      <c r="C325" s="44" t="s">
        <v>137</v>
      </c>
      <c r="D325" s="48" t="s">
        <v>139</v>
      </c>
      <c r="E325" s="46" t="s">
        <v>3</v>
      </c>
      <c r="F325" s="82">
        <v>2</v>
      </c>
      <c r="G325" s="83"/>
      <c r="H325" s="45"/>
      <c r="I325" s="16"/>
    </row>
    <row r="326" spans="1:9" ht="25.5" thickTop="1" thickBot="1" x14ac:dyDescent="0.25">
      <c r="A326" s="10"/>
      <c r="B326" s="47">
        <v>11</v>
      </c>
      <c r="C326" s="44" t="s">
        <v>165</v>
      </c>
      <c r="D326" s="48" t="s">
        <v>167</v>
      </c>
      <c r="E326" s="46" t="s">
        <v>3</v>
      </c>
      <c r="F326" s="82">
        <v>3</v>
      </c>
      <c r="G326" s="83"/>
      <c r="H326" s="45"/>
      <c r="I326" s="16"/>
    </row>
    <row r="327" spans="1:9" ht="25.5" thickTop="1" thickBot="1" x14ac:dyDescent="0.25">
      <c r="A327" s="10"/>
      <c r="B327" s="47">
        <v>12</v>
      </c>
      <c r="C327" s="44" t="s">
        <v>166</v>
      </c>
      <c r="D327" s="48" t="s">
        <v>168</v>
      </c>
      <c r="E327" s="25" t="s">
        <v>3</v>
      </c>
      <c r="F327" s="82">
        <v>2</v>
      </c>
      <c r="G327" s="83"/>
      <c r="H327" s="36"/>
      <c r="I327" s="16"/>
    </row>
    <row r="328" spans="1:9" ht="14.25" thickTop="1" thickBot="1" x14ac:dyDescent="0.25">
      <c r="A328" s="10"/>
      <c r="B328" s="47">
        <v>13</v>
      </c>
      <c r="C328" s="39" t="s">
        <v>100</v>
      </c>
      <c r="D328" s="48" t="s">
        <v>212</v>
      </c>
      <c r="E328" s="25" t="s">
        <v>3</v>
      </c>
      <c r="F328" s="82">
        <v>1</v>
      </c>
      <c r="G328" s="83"/>
      <c r="H328" s="36"/>
      <c r="I328" s="16"/>
    </row>
    <row r="329" spans="1:9" ht="14.25" thickTop="1" thickBot="1" x14ac:dyDescent="0.25">
      <c r="A329" s="10"/>
      <c r="B329" s="47">
        <v>14</v>
      </c>
      <c r="C329" s="39" t="s">
        <v>208</v>
      </c>
      <c r="D329" s="48" t="s">
        <v>209</v>
      </c>
      <c r="E329" s="25" t="s">
        <v>3</v>
      </c>
      <c r="F329" s="82">
        <v>1</v>
      </c>
      <c r="G329" s="83"/>
      <c r="H329" s="36"/>
      <c r="I329" s="16"/>
    </row>
    <row r="330" spans="1:9" ht="14.25" thickTop="1" thickBot="1" x14ac:dyDescent="0.25">
      <c r="A330" s="10"/>
      <c r="B330" s="47">
        <v>15</v>
      </c>
      <c r="C330" s="39" t="s">
        <v>210</v>
      </c>
      <c r="D330" s="48" t="s">
        <v>211</v>
      </c>
      <c r="E330" s="25" t="s">
        <v>3</v>
      </c>
      <c r="F330" s="82">
        <v>1</v>
      </c>
      <c r="G330" s="83"/>
      <c r="H330" s="36"/>
      <c r="I330" s="16"/>
    </row>
    <row r="331" spans="1:9" ht="27" thickTop="1" thickBot="1" x14ac:dyDescent="0.25">
      <c r="A331" s="10"/>
      <c r="B331" s="47">
        <v>16</v>
      </c>
      <c r="C331" s="44" t="s">
        <v>149</v>
      </c>
      <c r="D331" s="48" t="s">
        <v>151</v>
      </c>
      <c r="E331" s="25" t="s">
        <v>3</v>
      </c>
      <c r="F331" s="82">
        <v>1</v>
      </c>
      <c r="G331" s="83"/>
      <c r="H331" s="36"/>
      <c r="I331" s="16"/>
    </row>
    <row r="332" spans="1:9" ht="27" thickTop="1" thickBot="1" x14ac:dyDescent="0.25">
      <c r="A332" s="10"/>
      <c r="B332" s="47">
        <v>17</v>
      </c>
      <c r="C332" s="44" t="s">
        <v>140</v>
      </c>
      <c r="D332" s="48" t="s">
        <v>141</v>
      </c>
      <c r="E332" s="25" t="s">
        <v>3</v>
      </c>
      <c r="F332" s="82">
        <v>1</v>
      </c>
      <c r="G332" s="83"/>
      <c r="H332" s="36"/>
      <c r="I332" s="16"/>
    </row>
    <row r="333" spans="1:9" ht="14.25" thickTop="1" thickBot="1" x14ac:dyDescent="0.25">
      <c r="A333" s="10"/>
      <c r="B333" s="47">
        <v>18</v>
      </c>
      <c r="C333" s="39" t="s">
        <v>56</v>
      </c>
      <c r="D333" s="48" t="s">
        <v>108</v>
      </c>
      <c r="E333" s="25" t="s">
        <v>3</v>
      </c>
      <c r="F333" s="82">
        <v>6</v>
      </c>
      <c r="G333" s="83"/>
      <c r="H333" s="36"/>
      <c r="I333" s="16"/>
    </row>
    <row r="334" spans="1:9" ht="14.25" thickTop="1" thickBot="1" x14ac:dyDescent="0.25">
      <c r="A334" s="10"/>
      <c r="B334" s="47">
        <v>19</v>
      </c>
      <c r="C334" s="39" t="s">
        <v>213</v>
      </c>
      <c r="D334" s="48" t="s">
        <v>214</v>
      </c>
      <c r="E334" s="25" t="s">
        <v>3</v>
      </c>
      <c r="F334" s="82">
        <v>1</v>
      </c>
      <c r="G334" s="83"/>
      <c r="H334" s="36"/>
      <c r="I334" s="16"/>
    </row>
    <row r="335" spans="1:9" ht="14.25" thickTop="1" thickBot="1" x14ac:dyDescent="0.25">
      <c r="A335" s="10"/>
      <c r="B335" s="47">
        <v>20</v>
      </c>
      <c r="C335" s="39" t="s">
        <v>235</v>
      </c>
      <c r="D335" s="48" t="s">
        <v>236</v>
      </c>
      <c r="E335" s="25" t="s">
        <v>3</v>
      </c>
      <c r="F335" s="82">
        <v>1</v>
      </c>
      <c r="G335" s="83"/>
      <c r="H335" s="36"/>
      <c r="I335" s="16"/>
    </row>
    <row r="336" spans="1:9" ht="14.25" thickTop="1" thickBot="1" x14ac:dyDescent="0.25">
      <c r="A336" s="10"/>
      <c r="B336" s="47">
        <v>21</v>
      </c>
      <c r="C336" s="39" t="s">
        <v>101</v>
      </c>
      <c r="D336" s="48" t="s">
        <v>215</v>
      </c>
      <c r="E336" s="25" t="s">
        <v>3</v>
      </c>
      <c r="F336" s="82">
        <v>1</v>
      </c>
      <c r="G336" s="83"/>
      <c r="H336" s="36"/>
      <c r="I336" s="16"/>
    </row>
    <row r="337" spans="1:9" ht="14.25" thickTop="1" thickBot="1" x14ac:dyDescent="0.25">
      <c r="A337" s="10"/>
      <c r="B337" s="47">
        <v>22</v>
      </c>
      <c r="C337" s="44" t="s">
        <v>198</v>
      </c>
      <c r="D337" s="48" t="s">
        <v>199</v>
      </c>
      <c r="E337" s="25" t="s">
        <v>3</v>
      </c>
      <c r="F337" s="82">
        <v>2</v>
      </c>
      <c r="G337" s="83"/>
      <c r="H337" s="36"/>
      <c r="I337" s="16"/>
    </row>
    <row r="338" spans="1:9" ht="14.25" thickTop="1" thickBot="1" x14ac:dyDescent="0.25">
      <c r="A338" s="10"/>
      <c r="B338" s="47">
        <v>23</v>
      </c>
      <c r="C338" s="39" t="s">
        <v>178</v>
      </c>
      <c r="D338" s="48" t="s">
        <v>216</v>
      </c>
      <c r="E338" s="25" t="s">
        <v>3</v>
      </c>
      <c r="F338" s="82">
        <v>1</v>
      </c>
      <c r="G338" s="83"/>
      <c r="H338" s="36"/>
      <c r="I338" s="16"/>
    </row>
    <row r="339" spans="1:9" ht="14.25" thickTop="1" thickBot="1" x14ac:dyDescent="0.25">
      <c r="A339" s="10"/>
      <c r="B339" s="47">
        <v>24</v>
      </c>
      <c r="C339" s="39" t="s">
        <v>217</v>
      </c>
      <c r="D339" s="48" t="s">
        <v>218</v>
      </c>
      <c r="E339" s="25" t="s">
        <v>40</v>
      </c>
      <c r="F339" s="82">
        <v>1</v>
      </c>
      <c r="G339" s="83"/>
      <c r="H339" s="36"/>
      <c r="I339" s="16"/>
    </row>
    <row r="340" spans="1:9" ht="14.25" thickTop="1" thickBot="1" x14ac:dyDescent="0.25">
      <c r="A340" s="10"/>
      <c r="B340" s="47">
        <v>25</v>
      </c>
      <c r="C340" s="39" t="s">
        <v>230</v>
      </c>
      <c r="D340" s="48" t="s">
        <v>231</v>
      </c>
      <c r="E340" s="25" t="s">
        <v>3</v>
      </c>
      <c r="F340" s="82">
        <v>2</v>
      </c>
      <c r="G340" s="83"/>
      <c r="H340" s="36"/>
      <c r="I340" s="16"/>
    </row>
    <row r="341" spans="1:9" ht="14.25" thickTop="1" thickBot="1" x14ac:dyDescent="0.25">
      <c r="A341" s="10"/>
      <c r="B341" s="47">
        <v>26</v>
      </c>
      <c r="C341" s="39" t="s">
        <v>219</v>
      </c>
      <c r="D341" s="48" t="s">
        <v>220</v>
      </c>
      <c r="E341" s="25" t="s">
        <v>3</v>
      </c>
      <c r="F341" s="82">
        <v>1</v>
      </c>
      <c r="G341" s="83"/>
      <c r="H341" s="36"/>
      <c r="I341" s="16"/>
    </row>
    <row r="342" spans="1:9" ht="14.25" thickTop="1" thickBot="1" x14ac:dyDescent="0.25">
      <c r="A342" s="10"/>
      <c r="B342" s="47">
        <v>27</v>
      </c>
      <c r="C342" s="39" t="s">
        <v>221</v>
      </c>
      <c r="D342" s="48" t="s">
        <v>222</v>
      </c>
      <c r="E342" s="25" t="s">
        <v>3</v>
      </c>
      <c r="F342" s="82">
        <v>1</v>
      </c>
      <c r="G342" s="83"/>
      <c r="H342" s="36"/>
      <c r="I342" s="16"/>
    </row>
    <row r="343" spans="1:9" ht="14.25" thickTop="1" thickBot="1" x14ac:dyDescent="0.25">
      <c r="A343" s="10"/>
      <c r="B343" s="47">
        <v>28</v>
      </c>
      <c r="C343" s="39" t="s">
        <v>223</v>
      </c>
      <c r="D343" s="48" t="s">
        <v>224</v>
      </c>
      <c r="E343" s="25" t="s">
        <v>3</v>
      </c>
      <c r="F343" s="82">
        <v>2</v>
      </c>
      <c r="G343" s="83"/>
      <c r="H343" s="36"/>
      <c r="I343" s="16"/>
    </row>
    <row r="344" spans="1:9" ht="39.75" thickTop="1" thickBot="1" x14ac:dyDescent="0.25">
      <c r="A344" s="10"/>
      <c r="B344" s="47">
        <v>29</v>
      </c>
      <c r="C344" s="44" t="s">
        <v>55</v>
      </c>
      <c r="D344" s="48" t="s">
        <v>142</v>
      </c>
      <c r="E344" s="25" t="s">
        <v>3</v>
      </c>
      <c r="F344" s="82">
        <v>1</v>
      </c>
      <c r="G344" s="83"/>
      <c r="H344" s="36"/>
      <c r="I344" s="16"/>
    </row>
    <row r="345" spans="1:9" ht="14.25" thickTop="1" thickBot="1" x14ac:dyDescent="0.25">
      <c r="A345" s="10"/>
      <c r="B345" s="47">
        <v>30</v>
      </c>
      <c r="C345" s="44" t="s">
        <v>144</v>
      </c>
      <c r="D345" s="48" t="s">
        <v>143</v>
      </c>
      <c r="E345" s="25" t="s">
        <v>3</v>
      </c>
      <c r="F345" s="82">
        <v>6</v>
      </c>
      <c r="G345" s="83"/>
      <c r="H345" s="36"/>
      <c r="I345" s="16"/>
    </row>
    <row r="346" spans="1:9" ht="27" thickTop="1" thickBot="1" x14ac:dyDescent="0.25">
      <c r="A346" s="10"/>
      <c r="B346" s="47">
        <v>31</v>
      </c>
      <c r="C346" s="39" t="s">
        <v>228</v>
      </c>
      <c r="D346" s="48" t="s">
        <v>229</v>
      </c>
      <c r="E346" s="25" t="s">
        <v>3</v>
      </c>
      <c r="F346" s="82">
        <v>1</v>
      </c>
      <c r="G346" s="83"/>
      <c r="H346" s="36"/>
      <c r="I346" s="16"/>
    </row>
    <row r="347" spans="1:9" ht="14.25" thickTop="1" thickBot="1" x14ac:dyDescent="0.25">
      <c r="A347" s="10"/>
      <c r="B347" s="47">
        <v>32</v>
      </c>
      <c r="C347" s="39" t="s">
        <v>102</v>
      </c>
      <c r="D347" s="48" t="s">
        <v>225</v>
      </c>
      <c r="E347" s="25" t="s">
        <v>3</v>
      </c>
      <c r="F347" s="82">
        <v>1</v>
      </c>
      <c r="G347" s="83"/>
      <c r="H347" s="36"/>
      <c r="I347" s="16"/>
    </row>
    <row r="348" spans="1:9" ht="14.25" thickTop="1" thickBot="1" x14ac:dyDescent="0.25">
      <c r="A348" s="10"/>
      <c r="B348" s="47">
        <v>33</v>
      </c>
      <c r="C348" s="44" t="s">
        <v>234</v>
      </c>
      <c r="D348" s="48" t="s">
        <v>233</v>
      </c>
      <c r="E348" s="25" t="s">
        <v>3</v>
      </c>
      <c r="F348" s="82">
        <v>2</v>
      </c>
      <c r="G348" s="83"/>
      <c r="H348" s="36"/>
      <c r="I348" s="16"/>
    </row>
    <row r="349" spans="1:9" ht="14.25" thickTop="1" thickBot="1" x14ac:dyDescent="0.25">
      <c r="A349" s="10"/>
      <c r="B349" s="47">
        <v>34</v>
      </c>
      <c r="C349" s="39" t="s">
        <v>226</v>
      </c>
      <c r="D349" s="48" t="s">
        <v>232</v>
      </c>
      <c r="E349" s="25" t="s">
        <v>3</v>
      </c>
      <c r="F349" s="82">
        <v>2</v>
      </c>
      <c r="G349" s="83"/>
      <c r="H349" s="36"/>
      <c r="I349" s="16"/>
    </row>
    <row r="350" spans="1:9" ht="14.25" thickTop="1" thickBot="1" x14ac:dyDescent="0.25">
      <c r="A350" s="10"/>
      <c r="B350" s="31"/>
      <c r="C350" s="31"/>
      <c r="D350" s="31"/>
      <c r="E350" s="19"/>
      <c r="F350" s="19"/>
      <c r="G350" s="19"/>
      <c r="H350" s="16"/>
      <c r="I350" s="16"/>
    </row>
    <row r="351" spans="1:9" ht="13.5" thickTop="1" x14ac:dyDescent="0.2">
      <c r="A351" s="5"/>
      <c r="B351" s="32"/>
      <c r="C351" s="32"/>
      <c r="D351" s="32"/>
      <c r="E351" s="32"/>
      <c r="F351" s="25"/>
      <c r="G351" s="25"/>
      <c r="H351" s="32"/>
      <c r="I351" s="33"/>
    </row>
    <row r="352" spans="1:9" x14ac:dyDescent="0.2">
      <c r="A352" s="6"/>
      <c r="B352" s="32"/>
      <c r="C352" s="93" t="s">
        <v>349</v>
      </c>
      <c r="D352" s="93"/>
      <c r="E352" s="93" t="s">
        <v>17</v>
      </c>
      <c r="F352" s="93"/>
      <c r="G352" s="93"/>
      <c r="H352" s="32"/>
      <c r="I352" s="33"/>
    </row>
    <row r="353" spans="1:9" x14ac:dyDescent="0.2">
      <c r="A353" s="6"/>
      <c r="B353" s="32"/>
      <c r="C353" s="92" t="s">
        <v>22</v>
      </c>
      <c r="D353" s="92"/>
      <c r="E353" s="93" t="s">
        <v>18</v>
      </c>
      <c r="F353" s="93"/>
      <c r="G353" s="93"/>
      <c r="H353" s="32"/>
      <c r="I353" s="33"/>
    </row>
    <row r="354" spans="1:9" x14ac:dyDescent="0.2">
      <c r="A354" s="6"/>
      <c r="B354" s="32"/>
      <c r="C354" s="32"/>
      <c r="D354" s="32"/>
      <c r="E354" s="39"/>
      <c r="F354" s="25"/>
      <c r="G354" s="38"/>
      <c r="H354" s="32"/>
      <c r="I354" s="33"/>
    </row>
    <row r="355" spans="1:9" x14ac:dyDescent="0.2">
      <c r="A355" s="6"/>
      <c r="B355" s="32"/>
      <c r="C355" s="93" t="s">
        <v>350</v>
      </c>
      <c r="D355" s="93"/>
      <c r="E355" s="93" t="s">
        <v>17</v>
      </c>
      <c r="F355" s="93"/>
      <c r="G355" s="93"/>
      <c r="H355" s="32"/>
      <c r="I355" s="33"/>
    </row>
    <row r="356" spans="1:9" x14ac:dyDescent="0.2">
      <c r="A356" s="6"/>
      <c r="B356" s="34"/>
      <c r="C356" s="92" t="s">
        <v>22</v>
      </c>
      <c r="D356" s="92"/>
      <c r="E356" s="93" t="s">
        <v>18</v>
      </c>
      <c r="F356" s="93"/>
      <c r="G356" s="93"/>
      <c r="H356" s="34"/>
      <c r="I356" s="33"/>
    </row>
    <row r="357" spans="1:9" ht="13.5" thickBot="1" x14ac:dyDescent="0.25">
      <c r="A357" s="7"/>
      <c r="B357" s="33"/>
      <c r="C357" s="33"/>
      <c r="D357" s="33"/>
      <c r="E357" s="33"/>
      <c r="F357" s="35"/>
      <c r="G357" s="41"/>
      <c r="H357" s="33"/>
      <c r="I357" s="33"/>
    </row>
    <row r="358" spans="1:9" ht="13.5" thickTop="1" x14ac:dyDescent="0.2"/>
  </sheetData>
  <mergeCells count="291">
    <mergeCell ref="B252:H252"/>
    <mergeCell ref="F253:G253"/>
    <mergeCell ref="B275:H275"/>
    <mergeCell ref="F276:G276"/>
    <mergeCell ref="B266:H266"/>
    <mergeCell ref="F267:G267"/>
    <mergeCell ref="F268:G268"/>
    <mergeCell ref="F229:G229"/>
    <mergeCell ref="F231:G231"/>
    <mergeCell ref="C239:F239"/>
    <mergeCell ref="F230:G230"/>
    <mergeCell ref="F250:G250"/>
    <mergeCell ref="B242:H242"/>
    <mergeCell ref="C237:F237"/>
    <mergeCell ref="G237:H237"/>
    <mergeCell ref="C238:F238"/>
    <mergeCell ref="G238:H238"/>
    <mergeCell ref="B241:H241"/>
    <mergeCell ref="B223:H223"/>
    <mergeCell ref="F224:G224"/>
    <mergeCell ref="F225:G225"/>
    <mergeCell ref="B208:H208"/>
    <mergeCell ref="F209:G209"/>
    <mergeCell ref="C201:F201"/>
    <mergeCell ref="G201:H201"/>
    <mergeCell ref="F210:G210"/>
    <mergeCell ref="B211:H211"/>
    <mergeCell ref="C212:F212"/>
    <mergeCell ref="G212:H212"/>
    <mergeCell ref="C213:F213"/>
    <mergeCell ref="B216:H216"/>
    <mergeCell ref="F217:G217"/>
    <mergeCell ref="F218:G218"/>
    <mergeCell ref="F219:G219"/>
    <mergeCell ref="F220:G220"/>
    <mergeCell ref="F221:G221"/>
    <mergeCell ref="B215:H215"/>
    <mergeCell ref="F222:G222"/>
    <mergeCell ref="F206:G206"/>
    <mergeCell ref="F207:G207"/>
    <mergeCell ref="F205:G205"/>
    <mergeCell ref="F302:G302"/>
    <mergeCell ref="F294:G294"/>
    <mergeCell ref="B285:H285"/>
    <mergeCell ref="B286:H286"/>
    <mergeCell ref="G199:H199"/>
    <mergeCell ref="C200:F200"/>
    <mergeCell ref="F261:G261"/>
    <mergeCell ref="F262:G262"/>
    <mergeCell ref="G257:H257"/>
    <mergeCell ref="C257:F257"/>
    <mergeCell ref="B233:H233"/>
    <mergeCell ref="B245:H245"/>
    <mergeCell ref="F248:G248"/>
    <mergeCell ref="F251:G251"/>
    <mergeCell ref="B255:H255"/>
    <mergeCell ref="F249:G249"/>
    <mergeCell ref="F265:G265"/>
    <mergeCell ref="B291:H291"/>
    <mergeCell ref="F292:G292"/>
    <mergeCell ref="F288:G288"/>
    <mergeCell ref="G213:H213"/>
    <mergeCell ref="B203:H203"/>
    <mergeCell ref="F287:G287"/>
    <mergeCell ref="F234:G234"/>
    <mergeCell ref="F303:G303"/>
    <mergeCell ref="F349:G349"/>
    <mergeCell ref="F335:G335"/>
    <mergeCell ref="F336:G336"/>
    <mergeCell ref="F337:G337"/>
    <mergeCell ref="F338:G338"/>
    <mergeCell ref="F339:G339"/>
    <mergeCell ref="F340:G340"/>
    <mergeCell ref="F341:G341"/>
    <mergeCell ref="F342:G342"/>
    <mergeCell ref="F343:G343"/>
    <mergeCell ref="F331:G331"/>
    <mergeCell ref="F332:G332"/>
    <mergeCell ref="F333:G333"/>
    <mergeCell ref="F334:G334"/>
    <mergeCell ref="F344:G344"/>
    <mergeCell ref="F345:G345"/>
    <mergeCell ref="F346:G346"/>
    <mergeCell ref="F347:G347"/>
    <mergeCell ref="F348:G348"/>
    <mergeCell ref="F320:G320"/>
    <mergeCell ref="F322:G322"/>
    <mergeCell ref="F323:G323"/>
    <mergeCell ref="F324:G324"/>
    <mergeCell ref="F327:G327"/>
    <mergeCell ref="F328:G328"/>
    <mergeCell ref="F329:G329"/>
    <mergeCell ref="F330:G330"/>
    <mergeCell ref="F304:G304"/>
    <mergeCell ref="F305:G305"/>
    <mergeCell ref="F306:G306"/>
    <mergeCell ref="F325:G325"/>
    <mergeCell ref="F326:G326"/>
    <mergeCell ref="F319:G319"/>
    <mergeCell ref="F316:G316"/>
    <mergeCell ref="F317:G317"/>
    <mergeCell ref="F318:G318"/>
    <mergeCell ref="F321:G321"/>
    <mergeCell ref="F315:G315"/>
    <mergeCell ref="F307:G307"/>
    <mergeCell ref="F308:G308"/>
    <mergeCell ref="C115:F115"/>
    <mergeCell ref="F189:G189"/>
    <mergeCell ref="F188:G188"/>
    <mergeCell ref="F120:G120"/>
    <mergeCell ref="F121:G121"/>
    <mergeCell ref="F122:G122"/>
    <mergeCell ref="B117:H117"/>
    <mergeCell ref="F154:G154"/>
    <mergeCell ref="F151:G151"/>
    <mergeCell ref="F152:G152"/>
    <mergeCell ref="F153:G153"/>
    <mergeCell ref="F147:G147"/>
    <mergeCell ref="F148:G148"/>
    <mergeCell ref="F149:G149"/>
    <mergeCell ref="F150:G150"/>
    <mergeCell ref="F131:G131"/>
    <mergeCell ref="B116:H116"/>
    <mergeCell ref="B118:H118"/>
    <mergeCell ref="B167:H167"/>
    <mergeCell ref="G182:H182"/>
    <mergeCell ref="B163:H163"/>
    <mergeCell ref="C164:F164"/>
    <mergeCell ref="G164:H164"/>
    <mergeCell ref="C165:F165"/>
    <mergeCell ref="F195:G195"/>
    <mergeCell ref="F176:G176"/>
    <mergeCell ref="F177:G177"/>
    <mergeCell ref="F178:G178"/>
    <mergeCell ref="F119:G119"/>
    <mergeCell ref="F123:G123"/>
    <mergeCell ref="F125:G125"/>
    <mergeCell ref="F126:G126"/>
    <mergeCell ref="F127:G127"/>
    <mergeCell ref="B132:H132"/>
    <mergeCell ref="B141:H141"/>
    <mergeCell ref="B155:H155"/>
    <mergeCell ref="F171:G171"/>
    <mergeCell ref="C182:F182"/>
    <mergeCell ref="F128:G128"/>
    <mergeCell ref="F129:G129"/>
    <mergeCell ref="F130:G130"/>
    <mergeCell ref="G165:H165"/>
    <mergeCell ref="F136:G136"/>
    <mergeCell ref="F135:G135"/>
    <mergeCell ref="F134:G134"/>
    <mergeCell ref="F137:G137"/>
    <mergeCell ref="F138:G138"/>
    <mergeCell ref="F140:G140"/>
    <mergeCell ref="B108:H108"/>
    <mergeCell ref="C109:F109"/>
    <mergeCell ref="G109:H109"/>
    <mergeCell ref="B52:F52"/>
    <mergeCell ref="G52:H52"/>
    <mergeCell ref="C114:F114"/>
    <mergeCell ref="C110:F110"/>
    <mergeCell ref="C111:F111"/>
    <mergeCell ref="C112:F112"/>
    <mergeCell ref="C113:F113"/>
    <mergeCell ref="B15:H15"/>
    <mergeCell ref="B16:F16"/>
    <mergeCell ref="B10:C10"/>
    <mergeCell ref="D10:H10"/>
    <mergeCell ref="G16:H16"/>
    <mergeCell ref="B48:F48"/>
    <mergeCell ref="G48:H48"/>
    <mergeCell ref="B98:F98"/>
    <mergeCell ref="G98:H98"/>
    <mergeCell ref="B8:C8"/>
    <mergeCell ref="D8:H8"/>
    <mergeCell ref="B11:C11"/>
    <mergeCell ref="D11:H11"/>
    <mergeCell ref="B12:C12"/>
    <mergeCell ref="D12:H12"/>
    <mergeCell ref="B13:C13"/>
    <mergeCell ref="D13:H13"/>
    <mergeCell ref="B9:C9"/>
    <mergeCell ref="D9:H9"/>
    <mergeCell ref="B2:C2"/>
    <mergeCell ref="D2:H2"/>
    <mergeCell ref="B3:C3"/>
    <mergeCell ref="D3:H3"/>
    <mergeCell ref="B5:C5"/>
    <mergeCell ref="D5:H5"/>
    <mergeCell ref="B6:C6"/>
    <mergeCell ref="D6:H6"/>
    <mergeCell ref="B7:C7"/>
    <mergeCell ref="D7:H7"/>
    <mergeCell ref="B4:C4"/>
    <mergeCell ref="D4:H4"/>
    <mergeCell ref="F133:G133"/>
    <mergeCell ref="F162:G162"/>
    <mergeCell ref="F263:G263"/>
    <mergeCell ref="F293:G293"/>
    <mergeCell ref="F124:G124"/>
    <mergeCell ref="F161:G161"/>
    <mergeCell ref="F139:G139"/>
    <mergeCell ref="C199:F199"/>
    <mergeCell ref="B174:H174"/>
    <mergeCell ref="F175:G175"/>
    <mergeCell ref="B179:H179"/>
    <mergeCell ref="C180:F180"/>
    <mergeCell ref="C183:F183"/>
    <mergeCell ref="G180:H180"/>
    <mergeCell ref="B168:H168"/>
    <mergeCell ref="F173:G173"/>
    <mergeCell ref="B185:H185"/>
    <mergeCell ref="B186:H186"/>
    <mergeCell ref="F187:G187"/>
    <mergeCell ref="B193:H193"/>
    <mergeCell ref="F194:G194"/>
    <mergeCell ref="F196:G196"/>
    <mergeCell ref="F197:G197"/>
    <mergeCell ref="F170:G170"/>
    <mergeCell ref="F172:G172"/>
    <mergeCell ref="G183:H183"/>
    <mergeCell ref="F191:G191"/>
    <mergeCell ref="F192:G192"/>
    <mergeCell ref="F169:G169"/>
    <mergeCell ref="C297:F297"/>
    <mergeCell ref="G297:H297"/>
    <mergeCell ref="B259:H259"/>
    <mergeCell ref="B260:H260"/>
    <mergeCell ref="B269:H269"/>
    <mergeCell ref="B278:H278"/>
    <mergeCell ref="C282:F282"/>
    <mergeCell ref="C279:F279"/>
    <mergeCell ref="G279:H279"/>
    <mergeCell ref="F270:G270"/>
    <mergeCell ref="F271:G271"/>
    <mergeCell ref="F272:G272"/>
    <mergeCell ref="F274:G274"/>
    <mergeCell ref="G282:H282"/>
    <mergeCell ref="F264:G264"/>
    <mergeCell ref="F273:G273"/>
    <mergeCell ref="C280:F280"/>
    <mergeCell ref="C281:F281"/>
    <mergeCell ref="G280:H280"/>
    <mergeCell ref="G281:H281"/>
    <mergeCell ref="F277:G277"/>
    <mergeCell ref="F309:G309"/>
    <mergeCell ref="E355:G355"/>
    <mergeCell ref="F289:G289"/>
    <mergeCell ref="G200:H200"/>
    <mergeCell ref="C181:F181"/>
    <mergeCell ref="G181:H181"/>
    <mergeCell ref="B204:H204"/>
    <mergeCell ref="B295:H295"/>
    <mergeCell ref="C296:F296"/>
    <mergeCell ref="F290:G290"/>
    <mergeCell ref="G239:H239"/>
    <mergeCell ref="F227:G227"/>
    <mergeCell ref="B226:H226"/>
    <mergeCell ref="F228:G228"/>
    <mergeCell ref="F232:G232"/>
    <mergeCell ref="F235:G235"/>
    <mergeCell ref="F243:G243"/>
    <mergeCell ref="F244:G244"/>
    <mergeCell ref="F254:G254"/>
    <mergeCell ref="B236:H236"/>
    <mergeCell ref="C256:F256"/>
    <mergeCell ref="G256:H256"/>
    <mergeCell ref="B198:H198"/>
    <mergeCell ref="F190:G190"/>
    <mergeCell ref="G296:H296"/>
    <mergeCell ref="B146:H146"/>
    <mergeCell ref="C283:F283"/>
    <mergeCell ref="G283:H283"/>
    <mergeCell ref="F246:G246"/>
    <mergeCell ref="F247:G247"/>
    <mergeCell ref="C356:D356"/>
    <mergeCell ref="E356:G356"/>
    <mergeCell ref="C352:D352"/>
    <mergeCell ref="E352:G352"/>
    <mergeCell ref="C353:D353"/>
    <mergeCell ref="E353:G353"/>
    <mergeCell ref="C355:D355"/>
    <mergeCell ref="G298:H298"/>
    <mergeCell ref="C298:F298"/>
    <mergeCell ref="B314:F314"/>
    <mergeCell ref="G314:H314"/>
    <mergeCell ref="B300:H300"/>
    <mergeCell ref="B313:H313"/>
    <mergeCell ref="F301:G301"/>
    <mergeCell ref="F310:G310"/>
    <mergeCell ref="F311:G311"/>
  </mergeCells>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Старшие</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2022-01-27T09:22:04Z</dcterms:modified>
</cp:coreProperties>
</file>